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02" documentId="120_S{2AC9BD13-BADA-5192-A53E-5A8FF88502F6}" xr6:coauthVersionLast="47" xr6:coauthVersionMax="47" xr10:uidLastSave="{87A987F8-26BD-4D69-A955-FB7DE2E4789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<sst xmlns="http://schemas.openxmlformats.org/spreadsheetml/2006/main" count="181603" uniqueCount="39217">
  <si>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</si>
  <si>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</si>
  <si>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</si>
  <si>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</si>
  <si>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</si>
  <si>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</si>
  <si>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</si>
  <si>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</si>
  <si>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</si>
  <si>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</si>
  <si>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</si>
  <si>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</si>
  <si>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</si>
  <si>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</si>
  <si>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</si>
  <si>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</si>
  <si>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</si>
  <si>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</si>
  <si>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</si>
  <si>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</si>
  <si>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</si>
  <si>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</si>
  <si>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</si>
  <si>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</si>
  <si>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</si>
  <si>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</si>
  <si>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</si>
  <si>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</si>
  <si>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</si>
  <si>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</si>
  <si>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</si>
  <si>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</si>
  <si>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</si>
  <si>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</si>
  <si>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</si>
  <si>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</si>
  <si>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</si>
  <si>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</si>
  <si>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</si>
  <si>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</si>
  <si>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</si>
  <si>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</si>
  <si>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</si>
  <si>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</si>
  <si>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</si>
  <si>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</si>
  <si>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</si>
  <si>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</si>
  <si>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</si>
  <si>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</si>
  <si>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</si>
  <si>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</si>
  <si>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</si>
  <si>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</si>
  <si>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</si>
  <si>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</si>
  <si>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</si>
  <si>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</si>
  <si>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</si>
  <si>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</si>
  <si>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</si>
  <si>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</si>
  <si>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</si>
  <si>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</si>
  <si>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</si>
  <si>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</si>
  <si>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</si>
  <si>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</si>
  <si>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</si>
  <si>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</si>
  <si>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</si>
  <si>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</si>
  <si>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</si>
  <si>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</si>
  <si>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</si>
  <si>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</si>
  <si>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</si>
  <si>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</si>
  <si>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</si>
  <si>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</si>
  <si>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</si>
  <si>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</si>
  <si>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</si>
  <si>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</si>
  <si>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</si>
  <si>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</si>
  <si>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</si>
  <si>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</si>
  <si>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</si>
  <si>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</si>
  <si>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</si>
  <si>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</si>
  <si>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</si>
  <si>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</si>
  <si>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</si>
  <si>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</si>
  <si>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</si>
  <si>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</si>
  <si>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</si>
  <si>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</si>
  <si>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</si>
  <si>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</si>
  <si>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</si>
  <si>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</si>
  <si>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</si>
  <si>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</si>
  <si>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</si>
  <si>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</si>
  <si>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</si>
  <si>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</si>
  <si>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</si>
  <si>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</si>
  <si>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</si>
  <si>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</si>
  <si>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</si>
  <si>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</si>
  <si>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</si>
  <si>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</si>
  <si>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</si>
  <si>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</si>
  <si>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</si>
  <si>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</si>
  <si>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</si>
  <si>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</si>
  <si>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</si>
  <si>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</si>
  <si>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</si>
  <si>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</si>
  <si>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</si>
  <si>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</si>
  <si>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</si>
  <si>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</si>
  <si>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</si>
  <si>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</si>
  <si>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</si>
  <si>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</si>
  <si>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</si>
  <si>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</si>
  <si>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</si>
  <si>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</si>
  <si>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</si>
  <si>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</si>
  <si>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</si>
  <si>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</si>
  <si>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</si>
  <si>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</si>
  <si>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</si>
  <si>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</si>
  <si>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</si>
  <si>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</si>
  <si>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</si>
  <si>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</si>
  <si>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</si>
  <si>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</si>
  <si>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</si>
  <si>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</si>
  <si>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</si>
  <si>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</si>
  <si>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</si>
  <si>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</si>
  <si>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</si>
  <si>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</si>
  <si>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</si>
  <si>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</si>
  <si>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</si>
  <si>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</si>
  <si>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</si>
  <si>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</si>
  <si>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</si>
  <si>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</si>
  <si>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</si>
  <si>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</si>
  <si>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</si>
  <si>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</si>
  <si>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</si>
  <si>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</si>
  <si>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</si>
  <si>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</si>
  <si>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</si>
  <si>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</si>
  <si>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</si>
  <si>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</si>
  <si>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</si>
  <si>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</si>
  <si>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</si>
  <si>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</si>
  <si>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</si>
  <si>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</si>
  <si>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</si>
  <si>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</si>
  <si>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</si>
  <si>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</si>
  <si>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</si>
  <si>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</si>
  <si>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</si>
  <si>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</si>
  <si>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</si>
  <si>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</si>
  <si>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</si>
  <si>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</si>
  <si>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</si>
  <si>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</si>
  <si>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</si>
  <si>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</si>
  <si>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</si>
  <si>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</si>
  <si>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</si>
  <si>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</si>
  <si>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</si>
  <si>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</si>
  <si>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</si>
  <si>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</si>
  <si>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</si>
  <si>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</si>
  <si>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</si>
  <si>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</si>
  <si>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</si>
  <si>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</si>
  <si>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</si>
  <si>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</si>
  <si>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</si>
  <si>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</si>
  <si>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</si>
  <si>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</si>
  <si>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</si>
  <si>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</si>
  <si>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</si>
  <si>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</si>
  <si>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</si>
  <si>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</si>
  <si>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</si>
  <si>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</si>
  <si>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</si>
  <si>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</si>
  <si>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</si>
  <si>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</si>
  <si>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</si>
  <si>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</si>
  <si>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</si>
  <si>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</si>
  <si>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</si>
  <si>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</si>
  <si>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</si>
  <si>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</si>
  <si>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</si>
  <si>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</si>
  <si>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</si>
  <si>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</si>
  <si>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</si>
  <si>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</si>
  <si>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</si>
  <si>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</si>
  <si>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</si>
  <si>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</si>
  <si>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</si>
  <si>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</si>
  <si>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</si>
  <si>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</si>
  <si>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</si>
  <si>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</si>
  <si>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</si>
  <si>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</si>
  <si>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</si>
  <si>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</si>
  <si>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</si>
  <si>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</si>
  <si>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</si>
  <si>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</si>
  <si>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</si>
  <si>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</si>
  <si>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</si>
  <si>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</si>
  <si>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</si>
  <si>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</si>
  <si>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</si>
  <si>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</si>
  <si>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</si>
  <si>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</si>
  <si>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</si>
  <si>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</si>
  <si>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</si>
  <si>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</si>
  <si>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</si>
  <si>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</si>
  <si>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</si>
  <si>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</si>
  <si>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</si>
  <si>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</si>
  <si>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</si>
  <si>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</si>
  <si>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</si>
  <si>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</si>
  <si>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</si>
  <si>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</si>
  <si>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</si>
  <si>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</si>
  <si>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</si>
  <si>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</si>
  <si>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</si>
  <si>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</si>
  <si>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</si>
  <si>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</si>
  <si>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</si>
  <si>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</si>
  <si>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</si>
  <si>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</si>
  <si>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</si>
  <si>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</si>
  <si>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</si>
  <si>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</si>
  <si>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</si>
  <si>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</si>
  <si>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</si>
  <si>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</si>
  <si>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</si>
  <si>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</si>
  <si>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</si>
  <si>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</si>
  <si>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</si>
  <si>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</si>
  <si>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</si>
  <si>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</si>
  <si>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</si>
  <si>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</si>
  <si>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</si>
  <si>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</si>
  <si>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</si>
  <si>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</si>
  <si>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</si>
  <si>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</si>
  <si>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</si>
  <si>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</si>
  <si>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</si>
  <si>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</si>
  <si>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</si>
  <si>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</si>
  <si>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</si>
  <si>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</si>
  <si>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</si>
  <si>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</si>
  <si>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</si>
  <si>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</si>
  <si>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</si>
  <si>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</si>
  <si>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</si>
  <si>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</si>
  <si>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</si>
  <si>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</si>
  <si>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</si>
  <si>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</si>
  <si>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</si>
  <si>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</si>
  <si>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</si>
  <si>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</si>
  <si>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</si>
  <si>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</si>
  <si>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</si>
  <si>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</si>
  <si>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</si>
  <si>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</si>
  <si>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</si>
  <si>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</si>
  <si>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</si>
  <si>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</si>
  <si>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</si>
  <si>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</si>
  <si>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</si>
  <si>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</si>
  <si>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</si>
  <si>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</si>
  <si>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</si>
  <si>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</si>
  <si>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</si>
  <si>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</si>
  <si>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</si>
  <si>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</si>
  <si>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</si>
  <si>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</si>
  <si>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</si>
  <si>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</si>
  <si>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</si>
  <si>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</si>
  <si>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</si>
  <si>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</si>
  <si>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</si>
  <si>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</si>
  <si>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</si>
  <si>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</si>
  <si>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</si>
  <si>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</si>
  <si>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</si>
  <si>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</si>
  <si>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</si>
  <si>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</si>
  <si>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</si>
  <si>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</si>
  <si>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</si>
  <si>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</si>
  <si>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</si>
  <si>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</si>
  <si>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</si>
  <si>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</si>
  <si>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</si>
  <si>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</si>
  <si>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</si>
  <si>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</si>
  <si>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</si>
  <si>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</si>
  <si>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</si>
  <si>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</si>
  <si>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</si>
  <si>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</si>
  <si>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</si>
  <si>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</si>
  <si>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</si>
  <si>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</si>
  <si>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</si>
  <si>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</si>
  <si>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</si>
  <si>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</si>
  <si>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</si>
  <si>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</si>
  <si>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</si>
  <si>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</si>
  <si>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</si>
  <si>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</si>
  <si>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</si>
  <si>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</si>
  <si>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</si>
  <si>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</si>
  <si>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</si>
  <si>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</si>
  <si>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</si>
  <si>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</si>
  <si>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</si>
  <si>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</si>
  <si>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</si>
  <si>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</si>
  <si>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</si>
  <si>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</si>
  <si>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</si>
  <si>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</si>
  <si>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</si>
  <si>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</si>
  <si>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</si>
  <si>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</si>
  <si>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</si>
  <si>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</si>
  <si>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</si>
  <si>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</si>
  <si>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</si>
  <si>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</si>
  <si>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</si>
  <si>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</si>
  <si>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</si>
  <si>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</si>
  <si>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</si>
  <si>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</si>
  <si>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</si>
  <si>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</si>
  <si>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</si>
  <si>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</si>
  <si>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</si>
  <si>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</si>
  <si>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</si>
  <si>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</si>
  <si>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</si>
  <si>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</si>
  <si>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</si>
  <si>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</si>
  <si>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</si>
  <si>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</si>
  <si>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</si>
  <si>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</si>
  <si>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</si>
  <si>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</si>
  <si>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</si>
  <si>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</si>
  <si>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</si>
  <si>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</si>
  <si>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</si>
  <si>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</si>
  <si>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</si>
  <si>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</si>
  <si>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</si>
  <si>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</si>
  <si>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</si>
  <si>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</si>
  <si>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</si>
  <si>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</si>
  <si>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</si>
  <si>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</si>
  <si>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</si>
  <si>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</si>
  <si>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</si>
  <si>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</si>
  <si>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</si>
  <si>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</si>
  <si>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</si>
  <si>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</si>
  <si>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</si>
  <si>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</si>
  <si>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</si>
  <si>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</si>
  <si>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</si>
  <si>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</si>
  <si>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</si>
  <si>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</si>
  <si>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</si>
  <si>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</si>
  <si>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</si>
  <si>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</si>
  <si>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</si>
  <si>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</si>
  <si>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</si>
  <si>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</si>
  <si>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</si>
  <si>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</si>
  <si>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</si>
  <si>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</si>
  <si>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</si>
  <si>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</si>
  <si>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</si>
  <si>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</si>
  <si>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</si>
  <si>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</si>
  <si>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</si>
  <si>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</si>
  <si>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</si>
  <si>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</si>
  <si>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</si>
  <si>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</si>
  <si>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</si>
  <si>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</si>
  <si>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</si>
  <si>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</si>
  <si>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</si>
  <si>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</si>
  <si>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</si>
  <si>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</si>
  <si>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</si>
  <si>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</si>
  <si>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</si>
  <si>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</si>
  <si>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</si>
  <si>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</si>
  <si>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</si>
  <si>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</si>
  <si>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</si>
  <si>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</si>
  <si>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</si>
  <si>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</si>
  <si>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</si>
  <si>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</si>
  <si>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</si>
  <si>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</si>
  <si>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</si>
  <si>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</si>
  <si>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</si>
  <si>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</si>
  <si>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</si>
  <si>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</si>
  <si>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</si>
  <si>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</si>
  <si>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</si>
  <si>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</si>
  <si>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</si>
  <si>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</si>
  <si>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</si>
  <si>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</si>
  <si>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</si>
  <si>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</si>
  <si>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</si>
  <si>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</si>
  <si>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</si>
  <si>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</si>
  <si>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</si>
  <si>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</si>
  <si>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</si>
  <si>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</si>
  <si>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</si>
  <si>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</si>
  <si>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</si>
  <si>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</si>
  <si>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</si>
  <si>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</si>
  <si>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</si>
  <si>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</si>
  <si>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</si>
  <si>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</si>
  <si>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</si>
  <si>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</si>
  <si>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</si>
  <si>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</si>
  <si>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</si>
  <si>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</si>
  <si>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</si>
  <si>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</si>
  <si>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</si>
  <si>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</si>
  <si>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</si>
  <si>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</si>
  <si>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</si>
  <si>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</si>
  <si>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</si>
  <si>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</si>
  <si>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</si>
  <si>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</si>
  <si>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</si>
  <si>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</si>
  <si>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</si>
  <si>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</si>
  <si>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</si>
  <si>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</si>
  <si>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</si>
  <si>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</si>
  <si>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</si>
  <si>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</si>
  <si>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</si>
  <si>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</si>
  <si>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</si>
  <si>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</si>
  <si>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</si>
  <si>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</si>
  <si>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</si>
  <si>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</si>
  <si>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</si>
  <si>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</si>
  <si>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</si>
  <si>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</si>
  <si>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</si>
  <si>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</si>
  <si>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</si>
  <si>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</si>
  <si>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</si>
  <si>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</si>
  <si>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</si>
  <si>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</si>
  <si>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</si>
  <si>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</si>
  <si>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</si>
  <si>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</si>
  <si>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</si>
  <si>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</si>
  <si>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</si>
  <si>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</si>
  <si>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</si>
  <si>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</si>
  <si>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</si>
  <si>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</si>
  <si>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</si>
  <si>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</si>
  <si>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</si>
  <si>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</si>
  <si>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</si>
  <si>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</si>
  <si>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</si>
  <si>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</si>
  <si>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</si>
  <si>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</si>
  <si>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</si>
  <si>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</si>
  <si>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</si>
  <si>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</si>
  <si>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</si>
  <si>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</si>
  <si>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</si>
  <si>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</si>
  <si>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</si>
  <si>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</si>
  <si>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</si>
  <si>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</si>
  <si>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</si>
  <si>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</si>
  <si>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</si>
  <si>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</si>
  <si>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</si>
  <si>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</si>
  <si>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</si>
  <si>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</si>
  <si>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</si>
  <si>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</si>
  <si>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</si>
  <si>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</si>
  <si>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</si>
  <si>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</si>
  <si>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</si>
  <si>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</si>
  <si>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</si>
  <si>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</si>
  <si>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</si>
  <si>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</si>
  <si>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</si>
  <si>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</si>
  <si>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</si>
  <si>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</si>
  <si>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</si>
  <si>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</si>
  <si>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</si>
  <si>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</si>
  <si>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</si>
  <si>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</si>
  <si>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</si>
  <si>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</si>
  <si>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</si>
  <si>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</si>
  <si>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</si>
  <si>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</si>
  <si>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</si>
  <si>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</si>
  <si>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</si>
  <si>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</si>
  <si>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</si>
  <si>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</si>
  <si>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</si>
  <si>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</si>
  <si>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</si>
  <si>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</si>
  <si>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</si>
  <si>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</si>
  <si>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</si>
  <si>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</si>
  <si>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</si>
  <si>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</si>
  <si>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</si>
  <si>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</si>
  <si>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</si>
  <si>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</si>
  <si>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</si>
  <si>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</si>
  <si>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</si>
  <si>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</si>
  <si>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</si>
  <si>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</si>
  <si>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</si>
  <si>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</si>
  <si>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</si>
  <si>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</si>
  <si>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</si>
  <si>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</si>
  <si>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</si>
  <si>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</si>
  <si>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</si>
  <si>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</si>
  <si>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</si>
  <si>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</si>
  <si>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</si>
  <si>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</si>
  <si>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</si>
  <si>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</si>
  <si>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</si>
  <si>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</si>
  <si>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</si>
  <si>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</si>
  <si>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</si>
  <si>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</si>
  <si>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</si>
  <si>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</si>
  <si>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</si>
  <si>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</si>
  <si>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</si>
  <si>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</si>
  <si>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</si>
  <si>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</si>
  <si>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</si>
  <si>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</si>
  <si>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</si>
  <si>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</si>
  <si>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</si>
  <si>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</si>
  <si>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</si>
  <si>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</si>
  <si>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</si>
  <si>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</si>
  <si>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</si>
  <si>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</si>
  <si>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</si>
  <si>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</si>
  <si>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</si>
  <si>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</si>
  <si>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</si>
  <si>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</si>
  <si>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</si>
  <si>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</si>
  <si>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</si>
  <si>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</si>
  <si>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</si>
  <si>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</si>
  <si>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</si>
  <si>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</si>
  <si>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</si>
  <si>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</si>
  <si>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</si>
  <si>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</si>
  <si>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</si>
  <si>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</si>
  <si>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</si>
  <si>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</si>
  <si>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</si>
  <si>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</si>
  <si>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</si>
  <si>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</si>
  <si>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</si>
  <si>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</si>
  <si>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</si>
  <si>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</si>
  <si>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</si>
  <si>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</si>
  <si>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</si>
  <si>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</si>
  <si>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</si>
  <si>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</si>
  <si>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</si>
  <si>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</si>
  <si>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</si>
  <si>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</si>
  <si>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</si>
  <si>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</si>
  <si>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</si>
  <si>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</si>
  <si>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</si>
  <si>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</si>
  <si>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</si>
  <si>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</si>
  <si>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</si>
  <si>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</si>
  <si>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</si>
  <si>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</si>
  <si>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</si>
  <si>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</si>
  <si>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</si>
  <si>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</si>
  <si>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</si>
  <si>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</si>
  <si>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</si>
  <si>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</si>
  <si>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</si>
  <si>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</si>
  <si>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</si>
  <si>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</si>
  <si>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</si>
  <si>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</si>
  <si>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</si>
  <si>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</si>
  <si>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</si>
  <si>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</si>
  <si>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</si>
  <si>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</si>
  <si>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</si>
  <si>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</si>
  <si>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</si>
  <si>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</si>
  <si>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</si>
  <si>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</si>
  <si>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</si>
  <si>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</si>
  <si>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</si>
  <si>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</si>
  <si>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</si>
  <si>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</si>
  <si>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</si>
  <si>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</si>
  <si>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</si>
  <si>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</si>
  <si>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</si>
  <si>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</si>
  <si>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</si>
  <si>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</si>
  <si>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</si>
  <si>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</si>
  <si>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</si>
  <si>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</si>
  <si>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</si>
  <si>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</si>
  <si>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</si>
  <si>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</si>
  <si>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</si>
  <si>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</si>
  <si>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</si>
  <si>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</si>
  <si>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</si>
  <si>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</si>
  <si>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</si>
  <si>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</si>
  <si>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</si>
  <si>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</si>
  <si>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</si>
  <si>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</si>
  <si>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</si>
  <si>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</si>
  <si>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</si>
  <si>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</si>
  <si>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</si>
  <si>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</si>
  <si>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</si>
  <si>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</si>
  <si>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</si>
  <si>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</si>
  <si>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</si>
  <si>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</si>
  <si>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</si>
  <si>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</si>
  <si>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</si>
  <si>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</si>
  <si>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</si>
  <si>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</si>
  <si>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</si>
  <si>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</si>
  <si>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</si>
  <si>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</si>
  <si>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</si>
  <si>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</si>
  <si>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</si>
  <si>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</si>
  <si>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</si>
  <si>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</si>
  <si>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</si>
  <si>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</si>
  <si>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</si>
  <si>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</si>
  <si>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</si>
  <si>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</si>
  <si>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</si>
  <si>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</si>
  <si>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</si>
  <si>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</si>
  <si>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</si>
  <si>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</si>
  <si>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</si>
  <si>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</si>
  <si>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</si>
  <si>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</si>
  <si>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</si>
  <si>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</si>
  <si>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</si>
  <si>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</si>
  <si>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</si>
  <si>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</si>
  <si>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</si>
  <si>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</si>
  <si>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</si>
  <si>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</si>
  <si>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</si>
  <si>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</si>
  <si>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</si>
  <si>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</si>
  <si>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</si>
  <si>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</si>
  <si>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</si>
  <si>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</si>
  <si>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</si>
  <si>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</si>
  <si>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</si>
  <si>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</si>
  <si>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</si>
  <si>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</si>
  <si>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</si>
  <si>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</si>
  <si>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</si>
  <si>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</si>
  <si>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</si>
  <si>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</si>
  <si>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</si>
  <si>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</si>
  <si>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</si>
  <si>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</si>
  <si>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</si>
  <si>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</si>
  <si>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</si>
  <si>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</si>
  <si>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</si>
  <si>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</si>
  <si>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</si>
  <si>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</si>
  <si>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</si>
  <si>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</si>
  <si>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</si>
  <si>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</si>
  <si>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</si>
  <si>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</si>
  <si>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</si>
  <si>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</si>
  <si>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</si>
  <si>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</si>
  <si>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</si>
  <si>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</si>
  <si>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</si>
  <si>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</si>
  <si>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</si>
  <si>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</si>
  <si>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</si>
  <si>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</si>
  <si>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</si>
  <si>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</si>
  <si>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</si>
  <si>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</si>
  <si>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</si>
  <si>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</si>
  <si>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</si>
  <si>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</si>
  <si>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</si>
  <si>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</si>
  <si>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</si>
  <si>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</si>
  <si>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</si>
  <si>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</si>
  <si>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</si>
  <si>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</si>
  <si>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</si>
  <si>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</si>
  <si>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</si>
  <si>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</si>
  <si>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</si>
  <si>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</si>
  <si>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</si>
  <si>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</si>
  <si>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</si>
  <si>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</si>
  <si>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</si>
  <si>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</si>
  <si>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</si>
  <si>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</si>
  <si>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</si>
  <si>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</si>
  <si>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</si>
  <si>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</si>
  <si>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</si>
  <si>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</si>
  <si>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</si>
  <si>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</si>
  <si>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</si>
  <si>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</si>
  <si>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</si>
  <si>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</si>
  <si>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</si>
  <si>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</si>
  <si>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</si>
  <si>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</si>
  <si>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</si>
  <si>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</si>
  <si>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</si>
  <si>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</si>
  <si>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</si>
  <si>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</si>
  <si>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</si>
  <si>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</si>
  <si>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</si>
  <si>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</si>
  <si>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</si>
  <si>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</si>
  <si>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</si>
  <si>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</si>
  <si>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</si>
  <si>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</si>
  <si>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</si>
  <si>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</si>
  <si>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</si>
  <si>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</si>
  <si>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</si>
  <si>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</si>
  <si>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</si>
  <si>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</si>
  <si>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</si>
  <si>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</si>
  <si>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</si>
  <si>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</si>
  <si>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</si>
  <si>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</si>
  <si>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</si>
  <si>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</si>
  <si>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</si>
  <si>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</si>
  <si>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</si>
  <si>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</si>
  <si>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</si>
  <si>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</si>
  <si>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</si>
  <si>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</si>
  <si>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</si>
  <si>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</si>
  <si>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</si>
  <si>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</si>
  <si>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</si>
  <si>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</si>
  <si>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</si>
  <si>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</si>
  <si>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</si>
  <si>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</si>
  <si>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</si>
  <si>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</si>
  <si>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</si>
  <si>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</si>
  <si>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</si>
  <si>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</si>
  <si>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</si>
  <si>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</si>
  <si>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</si>
  <si>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</si>
  <si>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</si>
  <si>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</si>
  <si>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</si>
  <si>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</si>
  <si>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</si>
  <si>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</si>
  <si>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</si>
  <si>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</si>
  <si>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</si>
  <si>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</si>
  <si>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</si>
  <si>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</si>
  <si>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</si>
  <si>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</si>
  <si>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</si>
  <si>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</si>
  <si>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</si>
  <si>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</si>
  <si>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</si>
  <si>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</si>
  <si>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</si>
  <si>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</si>
  <si>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</si>
  <si>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</si>
  <si>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</si>
  <si>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</si>
  <si>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</si>
  <si>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</si>
  <si>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</si>
  <si>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</si>
  <si>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</si>
  <si>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</si>
  <si>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</si>
  <si>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</si>
  <si>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</si>
  <si>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</si>
  <si>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</si>
  <si>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</si>
  <si>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</si>
  <si>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</si>
  <si>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</si>
  <si>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</si>
  <si>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</si>
  <si>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</si>
  <si>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</si>
  <si>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</si>
  <si>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</si>
  <si>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</si>
  <si>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</si>
  <si>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</si>
  <si>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</si>
  <si>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</si>
  <si>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</si>
  <si>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</si>
  <si>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</si>
  <si>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</si>
  <si>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</si>
  <si>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</si>
  <si>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</si>
  <si>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</si>
  <si>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</si>
  <si>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</si>
  <si>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</si>
  <si>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</si>
  <si>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</si>
  <si>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</si>
  <si>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</si>
  <si>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</si>
  <si>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</si>
  <si>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</si>
  <si>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</si>
  <si>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</si>
  <si>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</si>
  <si>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</si>
  <si>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</si>
  <si>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</si>
  <si>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</si>
  <si>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</si>
  <si>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</si>
  <si>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</si>
  <si>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</si>
  <si>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</si>
  <si>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</si>
  <si>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</si>
  <si>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</si>
  <si>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</si>
  <si>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</si>
  <si>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</si>
  <si>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</si>
  <si>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</si>
  <si>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</si>
  <si>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</si>
  <si>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</si>
  <si>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</si>
  <si>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</si>
  <si>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</si>
  <si>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</si>
  <si>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</si>
  <si>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</si>
  <si>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</si>
  <si>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</si>
  <si>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</si>
  <si>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</si>
  <si>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</si>
  <si>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</si>
  <si>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</si>
  <si>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</si>
  <si>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</si>
  <si>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</si>
  <si>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</si>
  <si>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</si>
  <si>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</si>
  <si>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</si>
  <si>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</si>
  <si>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</si>
  <si>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</si>
  <si>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</si>
  <si>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</si>
  <si>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</si>
  <si>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</si>
  <si>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</si>
  <si>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</si>
  <si>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</si>
  <si>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</si>
  <si>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</si>
  <si>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</si>
  <si>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</si>
  <si>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</si>
  <si>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</si>
  <si>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</si>
  <si>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</si>
  <si>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</si>
  <si>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</si>
  <si>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</si>
  <si>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</si>
  <si>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</si>
  <si>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</si>
  <si>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</si>
  <si>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</si>
  <si>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</si>
  <si>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</si>
  <si>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</si>
  <si>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</si>
  <si>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</si>
  <si>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</si>
  <si>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</si>
  <si>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</si>
  <si>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</si>
  <si>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</si>
  <si>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</si>
  <si>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</si>
  <si>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</si>
  <si>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</si>
  <si>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</si>
  <si>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</si>
  <si>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</si>
  <si>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</si>
  <si>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</si>
  <si>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</si>
  <si>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</si>
  <si>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</si>
  <si>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</si>
  <si>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</si>
  <si>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</si>
  <si>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</si>
  <si>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</si>
  <si>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</si>
  <si>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</si>
  <si>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</si>
  <si>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</si>
  <si>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</si>
  <si>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</si>
  <si>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</si>
  <si>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</si>
  <si>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</si>
  <si>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</si>
  <si>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</si>
  <si>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</si>
  <si>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</si>
  <si>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</si>
  <si>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</si>
  <si>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</si>
  <si>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</si>
  <si>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</si>
  <si>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</si>
  <si>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</si>
  <si>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</si>
  <si>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</si>
  <si>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</si>
  <si>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</si>
  <si>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</si>
  <si>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</si>
  <si>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</si>
  <si>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</si>
  <si>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</si>
  <si>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</si>
  <si>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</si>
  <si>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</si>
  <si>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</si>
  <si>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</si>
  <si>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</si>
  <si>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</si>
  <si>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</si>
  <si>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</si>
  <si>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</si>
  <si>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</si>
  <si>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</si>
  <si>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</si>
  <si>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</si>
  <si>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</si>
  <si>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</si>
  <si>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</si>
  <si>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</si>
  <si>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</si>
  <si>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</si>
  <si>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</si>
  <si>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</si>
  <si>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</si>
  <si>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</si>
  <si>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</si>
  <si>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</si>
  <si>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</si>
  <si>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</si>
  <si>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</si>
  <si>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</si>
  <si>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</si>
  <si>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</si>
  <si>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</si>
  <si>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</si>
  <si>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</si>
  <si>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</si>
  <si>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</si>
  <si>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</si>
  <si>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</si>
  <si>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</si>
  <si>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</si>
  <si>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</si>
  <si>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</si>
  <si>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</si>
  <si>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</si>
  <si>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</si>
  <si>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</si>
  <si>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</si>
  <si>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</si>
  <si>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</si>
  <si>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</si>
  <si>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</si>
  <si>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</si>
  <si>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</si>
  <si>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</si>
  <si>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</si>
  <si>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</si>
  <si>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</si>
  <si>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</si>
  <si>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</si>
  <si>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</si>
  <si>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</si>
  <si>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</si>
  <si>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</si>
  <si>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</si>
  <si>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</si>
  <si>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</si>
  <si>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</si>
  <si>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</si>
  <si>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</si>
  <si>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</si>
  <si>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</si>
  <si>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</si>
  <si>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</si>
  <si>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</si>
  <si>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</si>
  <si>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</si>
  <si>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</si>
  <si>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</si>
  <si>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</si>
  <si>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</si>
  <si>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</si>
  <si>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</si>
  <si>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</si>
  <si>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</si>
  <si>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</si>
  <si>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</si>
  <si>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</si>
  <si>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</si>
  <si>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</si>
  <si>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</si>
  <si>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</si>
  <si>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</si>
  <si>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</si>
  <si>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</si>
  <si>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</si>
  <si>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</si>
  <si>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</si>
  <si>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</si>
  <si>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</si>
  <si>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</si>
  <si>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</si>
  <si>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</si>
  <si>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</si>
  <si>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</si>
  <si>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</si>
  <si>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</si>
  <si>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</si>
  <si>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</si>
  <si>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</si>
  <si>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</si>
  <si>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</si>
  <si>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</si>
  <si>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</si>
  <si>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</si>
  <si>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</si>
  <si>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</si>
  <si>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</si>
  <si>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</si>
  <si>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</si>
  <si>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</si>
  <si>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</si>
  <si>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</si>
  <si>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</si>
  <si>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</si>
  <si>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</si>
  <si>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</si>
  <si>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</si>
  <si>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</si>
  <si>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</si>
  <si>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</si>
  <si>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</si>
  <si>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</si>
  <si>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</si>
  <si>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</si>
  <si>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</si>
  <si>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</si>
  <si>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</si>
  <si>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</si>
  <si>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</si>
  <si>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</si>
  <si>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</si>
  <si>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</si>
  <si>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</si>
  <si>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</si>
  <si>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</si>
  <si>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</si>
  <si>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</si>
  <si>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</si>
  <si>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</si>
  <si>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</si>
  <si>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</si>
  <si>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</si>
  <si>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</si>
  <si>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</si>
  <si>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</si>
  <si>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</si>
  <si>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</si>
  <si>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</si>
  <si>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</si>
  <si>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</si>
  <si>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</si>
  <si>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</si>
  <si>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</si>
  <si>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</si>
  <si>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</si>
  <si>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</si>
  <si>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</si>
  <si>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</si>
  <si>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</si>
  <si>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</si>
  <si>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</si>
  <si>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</si>
  <si>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</si>
  <si>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</si>
  <si>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</si>
  <si>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</si>
  <si>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</si>
  <si>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</si>
  <si>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</si>
  <si>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</si>
  <si>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</si>
  <si>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</si>
  <si>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</si>
  <si>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</si>
  <si>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</si>
  <si>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</si>
  <si>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</si>
  <si>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</si>
  <si>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</si>
  <si>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</si>
  <si>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</si>
  <si>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</si>
  <si>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</si>
  <si>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</si>
  <si>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</si>
  <si>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</si>
  <si>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</si>
  <si>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</si>
  <si>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</si>
  <si>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</si>
  <si>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</si>
  <si>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</si>
  <si>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</si>
  <si>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</si>
  <si>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</si>
  <si>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</si>
  <si>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</si>
  <si>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</si>
  <si>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</si>
  <si>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</si>
  <si>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</si>
  <si>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</si>
  <si>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</si>
  <si>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</si>
  <si>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</si>
  <si>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</si>
  <si>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</si>
  <si>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</si>
  <si>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</si>
  <si>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</si>
  <si>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</si>
  <si>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</si>
  <si>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</si>
  <si>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</si>
  <si>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</si>
  <si>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</si>
  <si>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</si>
  <si>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</si>
  <si>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</si>
  <si>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</si>
  <si>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</si>
  <si>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</si>
  <si>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</si>
  <si>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</si>
  <si>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</si>
  <si>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</si>
  <si>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</si>
  <si>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</si>
  <si>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</si>
  <si>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</si>
  <si>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</si>
  <si>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</si>
  <si>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</si>
  <si>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</si>
  <si>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</si>
  <si>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</si>
  <si>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</si>
  <si>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</si>
  <si>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</si>
  <si>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</si>
  <si>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</si>
  <si>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</si>
  <si>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</si>
  <si>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</si>
  <si>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</si>
  <si>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</si>
  <si>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</si>
  <si>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</si>
  <si>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</si>
  <si>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</si>
  <si>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</si>
  <si>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</si>
  <si>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</si>
  <si>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</si>
  <si>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</si>
  <si>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</si>
  <si>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</si>
  <si>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</si>
  <si>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</si>
  <si>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</si>
  <si>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</si>
  <si>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</si>
  <si>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</si>
  <si>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</si>
  <si>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</si>
  <si>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</si>
  <si>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</si>
  <si>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</si>
  <si>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</si>
  <si>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</si>
  <si>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</si>
  <si>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</si>
  <si>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</si>
  <si>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</si>
  <si>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</si>
  <si>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</si>
  <si>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</si>
  <si>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</si>
  <si>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</si>
  <si>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</si>
  <si>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</si>
  <si>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</si>
  <si>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</si>
  <si>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</si>
  <si>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</si>
  <si>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</si>
  <si>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</si>
  <si>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</si>
  <si>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</si>
  <si>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</si>
  <si>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</si>
  <si>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</si>
  <si>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</si>
  <si>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</si>
  <si>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</si>
  <si>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</si>
  <si>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</si>
  <si>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</si>
  <si>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</si>
  <si>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</si>
  <si>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</si>
  <si>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</si>
  <si>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</si>
  <si>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</si>
  <si>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</si>
  <si>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</si>
  <si>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</si>
  <si>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</si>
  <si>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</si>
  <si>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</si>
  <si>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</si>
  <si>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</si>
  <si>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</si>
  <si>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</si>
  <si>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</si>
  <si>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</si>
  <si>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</si>
  <si>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</si>
  <si>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</si>
  <si>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</si>
  <si>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</si>
  <si>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</si>
  <si>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</si>
  <si>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</si>
  <si>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</si>
  <si>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</si>
  <si>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</si>
  <si>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</si>
  <si>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</si>
  <si>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</si>
  <si>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</si>
  <si>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</si>
  <si>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</si>
  <si>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</si>
  <si>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</si>
  <si>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</si>
  <si>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</si>
  <si>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</si>
  <si>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</si>
  <si>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</si>
  <si>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</si>
  <si>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</si>
  <si>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</si>
  <si>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</si>
  <si>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</si>
  <si>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</si>
  <si>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</si>
  <si>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</si>
  <si>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</si>
  <si>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</si>
  <si>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</si>
  <si>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</si>
  <si>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</si>
  <si>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</si>
  <si>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</si>
  <si>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</si>
  <si>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</si>
  <si>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</si>
  <si>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</si>
  <si>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</si>
  <si>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</si>
  <si>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</si>
  <si>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</si>
  <si>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</si>
  <si>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</si>
  <si>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</si>
  <si>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</si>
  <si>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</si>
  <si>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</si>
  <si>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</si>
  <si>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</si>
  <si>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</si>
  <si>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</si>
  <si>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</si>
  <si>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</si>
  <si>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</si>
  <si>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</si>
  <si>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</si>
  <si>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</si>
  <si>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</si>
  <si>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</si>
  <si>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</si>
  <si>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</si>
  <si>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</si>
  <si>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</si>
  <si>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</si>
  <si>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</si>
  <si>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</si>
  <si>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</si>
  <si>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</si>
  <si>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</si>
  <si>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</si>
  <si>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</si>
  <si>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</si>
  <si>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</si>
  <si>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</si>
  <si>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</si>
  <si>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</si>
  <si>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</si>
  <si>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</si>
  <si>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</si>
  <si>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</si>
  <si>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</si>
  <si>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</si>
  <si>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</si>
  <si>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</si>
  <si>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</si>
  <si>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</si>
  <si>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</si>
  <si>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</si>
  <si>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</si>
  <si>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</si>
  <si>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</si>
  <si>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</si>
  <si>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</si>
  <si>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</si>
  <si>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</si>
  <si>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</si>
  <si>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</si>
  <si>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</si>
  <si>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</si>
  <si>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</si>
  <si>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</si>
  <si>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</si>
  <si>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</si>
  <si>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</si>
  <si>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</si>
  <si>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</si>
  <si>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</si>
  <si>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</si>
  <si>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</si>
  <si>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</si>
  <si>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</si>
  <si>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</si>
  <si>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</si>
  <si>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</si>
  <si>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</si>
  <si>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</si>
  <si>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</si>
  <si>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</si>
  <si>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</si>
  <si>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</si>
  <si>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</si>
  <si>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</si>
  <si>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</si>
  <si>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</si>
  <si>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</si>
  <si>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</si>
  <si>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</si>
  <si>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</si>
  <si>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</si>
  <si>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</si>
  <si>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</si>
  <si>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</si>
  <si>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</si>
  <si>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</si>
  <si>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</si>
  <si>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</si>
  <si>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</si>
  <si>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</si>
  <si>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</si>
  <si>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</si>
  <si>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</si>
  <si>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</si>
  <si>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</si>
  <si>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</si>
  <si>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</si>
  <si>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</si>
  <si>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</si>
  <si>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</si>
  <si>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</si>
  <si>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</si>
  <si>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</si>
  <si>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</si>
  <si>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</si>
  <si>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</si>
  <si>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</si>
  <si>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</si>
  <si>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</si>
  <si>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</si>
  <si>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</si>
  <si>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</si>
  <si>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</si>
  <si>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</si>
  <si>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</si>
  <si>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</si>
  <si>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</si>
  <si>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</si>
  <si>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</si>
  <si>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</si>
  <si>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</si>
  <si>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</si>
  <si>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</si>
  <si>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</si>
  <si>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</si>
  <si>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</si>
  <si>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</si>
  <si>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</si>
  <si>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</si>
  <si>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</si>
  <si>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</si>
  <si>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</si>
  <si>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</si>
  <si>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</si>
  <si>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</si>
  <si>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</si>
  <si>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</si>
  <si>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</si>
  <si>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</si>
  <si>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</si>
  <si>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</si>
  <si>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</si>
  <si>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</si>
  <si>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</si>
  <si>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</si>
  <si>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</si>
  <si>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</si>
  <si>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</si>
  <si>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</si>
  <si>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</si>
  <si>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</si>
  <si>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</si>
  <si>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</si>
  <si>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</si>
  <si>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</si>
  <si>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</si>
  <si>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</si>
  <si>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</si>
  <si>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</si>
  <si>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</si>
  <si>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</si>
  <si>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</si>
  <si>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</si>
  <si>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</si>
  <si>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</si>
  <si>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</si>
  <si>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</si>
  <si>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</si>
  <si>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</si>
  <si>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</si>
  <si>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</si>
  <si>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</si>
  <si>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</si>
  <si>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</si>
  <si>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</si>
  <si>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</si>
  <si>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</si>
  <si>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</si>
  <si>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</si>
  <si>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</si>
  <si>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</si>
  <si>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</si>
  <si>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</si>
  <si>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</si>
  <si>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</si>
  <si>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</si>
  <si>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</si>
  <si>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</si>
  <si>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</si>
  <si>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</si>
  <si>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</si>
  <si>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</si>
  <si>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</si>
  <si>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</si>
  <si>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</si>
  <si>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</si>
  <si>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</si>
  <si>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</si>
  <si>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</si>
  <si>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</si>
  <si>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</si>
  <si>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</si>
  <si>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</si>
  <si>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</si>
  <si>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</si>
  <si>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</si>
  <si>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</si>
  <si>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</si>
  <si>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</si>
  <si>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</si>
  <si>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</si>
  <si>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</si>
  <si>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</si>
  <si>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</si>
  <si>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</si>
  <si>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</si>
  <si>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</si>
  <si>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</si>
  <si>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</si>
  <si>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</si>
  <si>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</si>
  <si>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</si>
  <si>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</si>
  <si>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</si>
  <si>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</si>
  <si>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</si>
  <si>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</si>
  <si>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</si>
  <si>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</si>
  <si>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</si>
  <si>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</si>
  <si>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</si>
  <si>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</si>
  <si>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</si>
  <si>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</si>
  <si>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</si>
  <si>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</si>
  <si>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</si>
  <si>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</si>
  <si>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</si>
  <si>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</si>
  <si>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</si>
  <si>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</si>
  <si>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</si>
  <si>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</si>
  <si>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</si>
  <si>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</si>
  <si>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</si>
  <si>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</si>
  <si>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</si>
  <si>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</si>
  <si>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</si>
  <si>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</si>
  <si>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</si>
  <si>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</si>
  <si>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</si>
  <si>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</si>
  <si>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</si>
  <si>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</si>
  <si>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</si>
  <si>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</si>
  <si>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</si>
  <si>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</si>
  <si>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</si>
  <si>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</si>
  <si>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</si>
  <si>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</si>
  <si>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</si>
  <si>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</si>
  <si>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</si>
  <si>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</si>
  <si>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</si>
  <si>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</si>
  <si>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</si>
  <si>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</si>
  <si>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</si>
  <si>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</si>
  <si>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</si>
  <si>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</si>
  <si>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</si>
  <si>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</si>
  <si>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</si>
  <si>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</si>
  <si>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</si>
  <si>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</si>
  <si>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</si>
  <si>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</si>
  <si>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</si>
  <si>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</si>
  <si>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</si>
  <si>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</si>
  <si>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</si>
  <si>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</si>
  <si>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</si>
  <si>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</si>
  <si>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</si>
  <si>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</si>
  <si>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</si>
  <si>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</si>
  <si>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</si>
  <si>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</si>
  <si>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</si>
  <si>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</si>
  <si>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</si>
  <si>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</si>
  <si>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</si>
  <si>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</si>
  <si>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</si>
  <si>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</si>
  <si>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</si>
  <si>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</si>
  <si>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</si>
  <si>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</si>
  <si>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</si>
  <si>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</si>
  <si>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</si>
  <si>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</si>
  <si>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</si>
  <si>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</si>
  <si>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</si>
  <si>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</si>
  <si>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</si>
  <si>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</si>
  <si>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</si>
  <si>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</si>
  <si>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</si>
  <si>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</si>
  <si>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</si>
  <si>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</si>
  <si>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</si>
  <si>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</si>
  <si>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</si>
  <si>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</si>
  <si>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</si>
  <si>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</si>
  <si>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</si>
  <si>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</si>
  <si>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</si>
  <si>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</si>
  <si>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</si>
  <si>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</si>
  <si>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</si>
  <si>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</si>
  <si>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</si>
  <si>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</si>
  <si>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</si>
  <si>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</si>
  <si>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</si>
  <si>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</si>
  <si>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</si>
  <si>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</si>
  <si>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</si>
  <si>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</si>
  <si>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</si>
  <si>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</si>
  <si>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</si>
  <si>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</si>
  <si>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</si>
  <si>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</si>
  <si>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</si>
  <si>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</si>
  <si>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</si>
  <si>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</si>
  <si>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</si>
  <si>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</si>
  <si>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</si>
  <si>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</si>
  <si>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</si>
  <si>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</si>
  <si>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</si>
  <si>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</si>
  <si>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</si>
  <si>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</si>
  <si>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</si>
  <si>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</si>
  <si>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</si>
  <si>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</si>
  <si>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</si>
  <si>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</si>
  <si>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</si>
  <si>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</si>
  <si>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</si>
  <si>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</si>
  <si>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</si>
  <si>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</si>
  <si>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</si>
  <si>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</si>
  <si>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</si>
  <si>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</si>
  <si>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</si>
  <si>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</si>
  <si>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</si>
  <si>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</si>
  <si>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</si>
  <si>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</si>
  <si>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</si>
  <si>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</si>
  <si>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</si>
  <si>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</si>
  <si>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</si>
  <si>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</si>
  <si>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</si>
  <si>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</si>
  <si>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</si>
  <si>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</si>
  <si>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</si>
  <si>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</si>
  <si>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</si>
  <si>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</si>
  <si>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</si>
  <si>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</si>
  <si>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</si>
  <si>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</si>
  <si>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</si>
  <si>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</si>
  <si>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</si>
  <si>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</si>
  <si>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</si>
  <si>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</si>
  <si>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</si>
  <si>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</si>
  <si>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</si>
  <si>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</si>
  <si>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</si>
  <si>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</si>
  <si>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</si>
  <si>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</si>
  <si>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</si>
  <si>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</si>
  <si>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</si>
  <si>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</si>
  <si>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</si>
  <si>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</si>
  <si>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</si>
  <si>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</si>
  <si>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</si>
  <si>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</si>
  <si>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</si>
  <si>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</si>
  <si>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</si>
  <si>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</si>
  <si>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</si>
  <si>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</si>
  <si>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</si>
  <si>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</si>
  <si>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</si>
  <si>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</si>
  <si>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</si>
  <si>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</si>
  <si>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</si>
  <si>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</si>
  <si>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</si>
  <si>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</si>
  <si>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</si>
  <si>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</si>
  <si>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</si>
  <si>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</si>
  <si>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</si>
  <si>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</si>
  <si>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</si>
  <si>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</si>
  <si>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</si>
  <si>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</si>
  <si>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</si>
  <si>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</si>
  <si>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</si>
  <si>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</si>
  <si>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</si>
  <si>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</si>
  <si>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</si>
  <si>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</si>
  <si>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</si>
  <si>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</si>
  <si>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</si>
  <si>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</si>
  <si>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</si>
  <si>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</si>
  <si>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</si>
  <si>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</si>
  <si>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</si>
  <si>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</si>
  <si>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</si>
  <si>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</si>
  <si>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</si>
  <si>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</si>
  <si>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</si>
  <si>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</si>
  <si>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</si>
  <si>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</si>
  <si>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</si>
  <si>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</si>
  <si>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</si>
  <si>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</si>
  <si>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</si>
  <si>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</si>
  <si>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</si>
  <si>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</si>
  <si>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</si>
  <si>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</si>
  <si>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</si>
  <si>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</si>
  <si>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</si>
  <si>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</si>
  <si>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</si>
  <si>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</si>
  <si>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</si>
  <si>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</si>
  <si>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</si>
  <si>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</si>
  <si>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</si>
  <si>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</si>
  <si>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</si>
  <si>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</si>
  <si>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</si>
  <si>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</si>
  <si>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</si>
  <si>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</si>
  <si>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</si>
  <si>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</si>
  <si>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</si>
  <si>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</si>
  <si>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</si>
  <si>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</si>
  <si>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</si>
  <si>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</si>
  <si>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</si>
  <si>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</si>
  <si>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</si>
  <si>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</si>
  <si>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</si>
  <si>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</si>
  <si>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</si>
  <si>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</si>
  <si>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</si>
  <si>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</si>
  <si>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</si>
  <si>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</si>
  <si>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</si>
  <si>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</si>
  <si>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</si>
  <si>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</si>
  <si>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</si>
  <si>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</si>
  <si>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</si>
  <si>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</si>
  <si>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</si>
  <si>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</si>
  <si>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</si>
  <si>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</si>
  <si>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</si>
  <si>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</si>
  <si>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</si>
  <si>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</si>
  <si>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</si>
  <si>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</si>
  <si>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</si>
  <si>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</si>
  <si>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</si>
  <si>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</si>
  <si>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</si>
  <si>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</si>
  <si>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</si>
  <si>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</si>
  <si>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</si>
  <si>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</si>
  <si>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</si>
  <si>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</si>
  <si>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</si>
  <si>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</si>
  <si>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</si>
  <si>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</si>
  <si>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</si>
  <si>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</si>
  <si>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</si>
  <si>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</si>
  <si>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</si>
  <si>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</si>
  <si>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</si>
  <si>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</si>
  <si>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</si>
  <si>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</si>
  <si>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</si>
  <si>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</si>
  <si>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</si>
  <si>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</si>
  <si>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</si>
  <si>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</si>
  <si>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</si>
  <si>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</si>
  <si>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</si>
  <si>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</si>
  <si>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</si>
  <si>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</si>
  <si>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</si>
  <si>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</si>
  <si>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</si>
  <si>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</si>
  <si>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</si>
  <si>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</si>
  <si>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</si>
  <si>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</si>
  <si>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</si>
  <si>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</si>
  <si>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</si>
  <si>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</si>
  <si>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</si>
  <si>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</si>
  <si>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</si>
  <si>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</si>
  <si>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</si>
  <si>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</si>
  <si>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</si>
  <si>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</si>
  <si>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</si>
  <si>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</si>
  <si>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</si>
  <si>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</si>
  <si>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</si>
  <si>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</si>
  <si>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</si>
  <si>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</si>
  <si>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</si>
  <si>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</si>
  <si>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</si>
  <si>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</si>
  <si>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</si>
  <si>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</si>
  <si>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</si>
  <si>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</si>
  <si>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</si>
  <si>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</si>
  <si>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</si>
  <si>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</si>
  <si>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</si>
  <si>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</si>
  <si>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</si>
  <si>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</si>
  <si>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</si>
  <si>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</si>
  <si>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</si>
  <si>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</si>
  <si>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</si>
  <si>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</si>
  <si>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</si>
  <si>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</si>
  <si>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</si>
  <si>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</si>
  <si>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</si>
  <si>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</si>
  <si>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</si>
  <si>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</si>
  <si>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</si>
  <si>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</si>
  <si>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</si>
  <si>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</si>
  <si>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</si>
  <si>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</si>
  <si>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</si>
  <si>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</si>
  <si>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</si>
  <si>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</si>
  <si>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</si>
  <si>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</si>
  <si>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</si>
  <si>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</si>
  <si>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</si>
  <si>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</si>
  <si>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</si>
  <si>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</si>
  <si>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</si>
  <si>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</si>
  <si>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</si>
  <si>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</si>
  <si>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</si>
  <si>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</si>
  <si>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</si>
  <si>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</si>
  <si>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</si>
  <si>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</si>
  <si>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</si>
  <si>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</si>
  <si>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</si>
  <si>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</si>
  <si>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</si>
  <si>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</si>
  <si>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</si>
  <si>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</si>
  <si>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</si>
  <si>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</si>
  <si>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</si>
  <si>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</si>
  <si>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</si>
  <si>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</si>
  <si>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</si>
  <si>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</si>
  <si>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</si>
  <si>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</si>
  <si>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</si>
  <si>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</si>
  <si>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</si>
  <si>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</si>
  <si>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</si>
  <si>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</si>
  <si>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</si>
  <si>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</si>
  <si>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</si>
  <si>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</si>
  <si>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</si>
  <si>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</si>
  <si>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</si>
  <si>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</si>
  <si>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</si>
  <si>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</si>
  <si>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</si>
  <si>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</si>
  <si>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</si>
  <si>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</si>
  <si>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</si>
  <si>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</si>
  <si>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</si>
  <si>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</si>
  <si>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</si>
  <si>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</si>
  <si>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</si>
  <si>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</si>
  <si>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</si>
  <si>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</si>
  <si>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</si>
  <si>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</si>
  <si>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</si>
  <si>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</si>
  <si>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</si>
  <si>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</si>
  <si>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</si>
  <si>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</si>
  <si>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</si>
  <si>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</si>
  <si>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</si>
  <si>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</si>
  <si>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</si>
  <si>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</si>
  <si>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</si>
  <si>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</si>
  <si>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</si>
  <si>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</si>
  <si>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</si>
  <si>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</si>
  <si>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</si>
  <si>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</si>
  <si>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</si>
  <si>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</si>
  <si>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</si>
  <si>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</si>
  <si>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</si>
  <si>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</si>
  <si>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</si>
  <si>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</si>
  <si>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</si>
  <si>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</si>
  <si>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</si>
  <si>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</si>
  <si>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</si>
  <si>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</si>
  <si>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</si>
  <si>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</si>
  <si>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</si>
  <si>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</si>
  <si>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</si>
  <si>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</si>
  <si>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</si>
  <si>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</si>
  <si>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</si>
  <si>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</si>
  <si>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</si>
  <si>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</si>
  <si>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</si>
  <si>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</si>
  <si>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</si>
  <si>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</si>
  <si>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</si>
  <si>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</si>
  <si>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</si>
  <si>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</si>
  <si>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</si>
  <si>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</si>
  <si>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</si>
  <si>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</si>
  <si>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</si>
  <si>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</si>
  <si>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</si>
  <si>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</si>
  <si>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</si>
  <si>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</si>
  <si>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</si>
  <si>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</si>
  <si>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</si>
  <si>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</si>
  <si>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</si>
  <si>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</si>
  <si>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</si>
  <si>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</si>
  <si>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</si>
  <si>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</si>
  <si>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</si>
  <si>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</si>
  <si>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</si>
  <si>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</si>
  <si>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</si>
  <si>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</si>
  <si>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</si>
  <si>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</si>
  <si>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</si>
  <si>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</si>
  <si>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</si>
  <si>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</si>
  <si>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</si>
  <si>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</si>
  <si>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</si>
  <si>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</si>
  <si>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</si>
  <si>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</si>
  <si>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</si>
  <si>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</si>
  <si>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</si>
  <si>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</si>
  <si>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</si>
  <si>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</si>
  <si>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</si>
  <si>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</si>
  <si>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</si>
  <si>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</si>
  <si>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</si>
  <si>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</si>
  <si>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</si>
  <si>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</si>
  <si>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</si>
  <si>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</si>
  <si>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</si>
  <si>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</si>
  <si>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</si>
  <si>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</si>
  <si>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</si>
  <si>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</si>
  <si>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</si>
  <si>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</si>
  <si>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</si>
  <si>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</si>
  <si>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</si>
  <si>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</si>
  <si>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</si>
  <si>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</si>
  <si>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</si>
  <si>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</si>
  <si>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</si>
  <si>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</si>
  <si>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</si>
  <si>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</si>
  <si>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</si>
  <si>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</si>
  <si>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</si>
  <si>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</si>
  <si>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</si>
  <si>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</si>
  <si>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</si>
  <si>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</si>
  <si>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</si>
  <si>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</si>
  <si>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</si>
  <si>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</si>
  <si>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</si>
  <si>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</si>
  <si>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</si>
  <si>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</si>
  <si>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</si>
  <si>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</si>
  <si>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</si>
  <si>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</si>
  <si>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</si>
  <si>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</si>
  <si>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</si>
  <si>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</si>
  <si>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</si>
  <si>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</si>
  <si>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</si>
  <si>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</si>
  <si>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</si>
  <si>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</si>
  <si>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</si>
  <si>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</si>
  <si>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</si>
  <si>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</si>
  <si>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</si>
  <si>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</si>
  <si>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</si>
  <si>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</si>
  <si>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</si>
  <si>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</si>
  <si>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</si>
  <si>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</si>
  <si>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</si>
  <si>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</si>
  <si>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</si>
  <si>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</si>
  <si>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</si>
  <si>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</si>
  <si>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</si>
  <si>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</si>
  <si>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</si>
  <si>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</si>
  <si>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</si>
  <si>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</si>
  <si>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</si>
  <si>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</si>
  <si>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</si>
  <si>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</si>
  <si>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</si>
  <si>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</si>
  <si>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</si>
  <si>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</si>
  <si>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</si>
  <si>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</si>
  <si>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</si>
  <si>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</si>
  <si>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</si>
  <si>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</si>
  <si>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</si>
  <si>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</si>
  <si>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</si>
  <si>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</si>
  <si>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</si>
  <si>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</si>
  <si>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</si>
  <si>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</si>
  <si>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</si>
  <si>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</si>
  <si>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</si>
  <si>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</si>
  <si>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</si>
  <si>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</si>
  <si>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</si>
  <si>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</si>
  <si>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</si>
  <si>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</si>
  <si>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</si>
  <si>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</si>
  <si>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</si>
  <si>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</si>
  <si>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</si>
  <si>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</si>
  <si>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</si>
  <si>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</si>
  <si>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</si>
  <si>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</si>
  <si>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</si>
  <si>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</si>
  <si>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</si>
  <si>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</si>
  <si>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</si>
  <si>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</si>
  <si>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</si>
  <si>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</si>
  <si>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</si>
  <si>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</si>
  <si>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</si>
  <si>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</si>
  <si>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</si>
  <si>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</si>
  <si>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</si>
  <si>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</si>
  <si>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</si>
  <si>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</si>
  <si>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</si>
  <si>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</si>
  <si>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</si>
  <si>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</si>
  <si>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</si>
  <si>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</si>
  <si>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</si>
  <si>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</si>
  <si>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</si>
  <si>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</si>
  <si>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</si>
  <si>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</si>
  <si>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</si>
  <si>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</si>
  <si>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</si>
  <si>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</si>
  <si>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</si>
  <si>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</si>
  <si>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</si>
  <si>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</si>
  <si>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</si>
  <si>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</si>
  <si>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</si>
  <si>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</si>
  <si>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</si>
  <si>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</si>
  <si>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</si>
  <si>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</si>
  <si>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</si>
  <si>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</si>
  <si>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</si>
  <si>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</si>
  <si>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</si>
  <si>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</si>
  <si>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</si>
  <si>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</si>
  <si>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</si>
  <si>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</si>
  <si>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</si>
  <si>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</si>
  <si>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</si>
  <si>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</si>
  <si>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</si>
  <si>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</si>
  <si>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</si>
  <si>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</si>
  <si>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</si>
  <si>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</si>
  <si>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</si>
  <si>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</si>
  <si>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</si>
  <si>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</si>
  <si>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</si>
  <si>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</si>
  <si>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</si>
  <si>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</si>
  <si>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</si>
  <si>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</si>
  <si>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</si>
  <si>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</si>
  <si>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</si>
  <si>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</si>
  <si>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</si>
  <si>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</si>
  <si>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</si>
  <si>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</si>
  <si>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</si>
  <si>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</si>
  <si>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</si>
  <si>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</si>
  <si>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</si>
  <si>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</si>
  <si>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</si>
  <si>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</si>
  <si>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</si>
  <si>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</si>
  <si>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</si>
  <si>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</si>
  <si>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</si>
  <si>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</si>
  <si>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</si>
  <si>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</si>
  <si>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</si>
  <si>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</si>
  <si>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</si>
  <si>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</si>
  <si>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</si>
  <si>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</si>
  <si>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</si>
  <si>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</si>
  <si>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</si>
  <si>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</si>
  <si>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</si>
  <si>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</si>
  <si>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</si>
  <si>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</si>
  <si>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</si>
  <si>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</si>
  <si>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</si>
  <si>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</si>
  <si>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</si>
  <si>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</si>
  <si>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</si>
  <si>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</si>
  <si>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</si>
  <si>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</si>
  <si>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</si>
  <si>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</si>
  <si>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</si>
  <si>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</si>
  <si>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</si>
  <si>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</si>
  <si>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</si>
  <si>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</si>
  <si>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</si>
  <si>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</si>
  <si>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</si>
  <si>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</si>
  <si>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</si>
  <si>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</si>
  <si>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</si>
  <si>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</si>
  <si>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</si>
  <si>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</si>
  <si>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</si>
  <si>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</si>
  <si>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</si>
  <si>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</si>
  <si>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</si>
  <si>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</si>
  <si>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</si>
  <si>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</si>
  <si>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</si>
  <si>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</si>
  <si>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</si>
  <si>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</si>
  <si>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</si>
  <si>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</si>
  <si>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</si>
  <si>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</si>
  <si>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</si>
  <si>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</si>
  <si>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</si>
  <si>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</si>
  <si>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</si>
  <si>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</si>
  <si>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</si>
  <si>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</si>
  <si>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</si>
  <si>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</si>
  <si>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</si>
  <si>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</si>
  <si>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</si>
  <si>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</si>
  <si>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</si>
  <si>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</si>
  <si>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</si>
  <si>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</si>
  <si>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</si>
  <si>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</si>
  <si>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</si>
  <si>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</si>
  <si>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</si>
  <si>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</si>
  <si>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</si>
  <si>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</si>
  <si>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</si>
  <si>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</si>
  <si>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</si>
  <si>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</si>
  <si>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</si>
  <si>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</si>
  <si>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</si>
  <si>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</si>
  <si>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</si>
  <si>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</si>
  <si>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</si>
  <si>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</si>
  <si>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</si>
  <si>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</si>
  <si>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</si>
  <si>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</si>
  <si>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</si>
  <si>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</si>
  <si>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</si>
  <si>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</si>
  <si>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</si>
  <si>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</si>
  <si>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</si>
  <si>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</si>
  <si>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</si>
  <si>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</si>
  <si>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</si>
  <si>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</si>
  <si>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</si>
  <si>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</si>
  <si>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</si>
  <si>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</si>
  <si>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</si>
  <si>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</si>
  <si>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</si>
  <si>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</si>
  <si>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</si>
  <si>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</si>
  <si>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</si>
  <si>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</si>
  <si>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</si>
  <si>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</si>
  <si>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</si>
  <si>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</si>
  <si>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</si>
  <si>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</si>
  <si>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</si>
  <si>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</si>
  <si>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</si>
  <si>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</si>
  <si>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</si>
  <si>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</si>
  <si>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</si>
  <si>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</si>
  <si>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</si>
  <si>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</si>
  <si>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</si>
  <si>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</si>
  <si>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</si>
  <si>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</si>
  <si>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</si>
  <si>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</si>
  <si>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</si>
  <si>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</si>
  <si>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</si>
  <si>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</si>
  <si>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</si>
  <si>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</si>
  <si>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</si>
  <si>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</si>
  <si>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</si>
  <si>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</si>
  <si>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</si>
  <si>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</si>
  <si>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</si>
  <si>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</si>
  <si>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</si>
  <si>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</si>
  <si>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</si>
  <si>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</si>
  <si>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</si>
  <si>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</si>
  <si>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</si>
  <si>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</si>
  <si>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</si>
  <si>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</si>
  <si>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</si>
  <si>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</si>
  <si>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</si>
  <si>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</si>
  <si>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</si>
  <si>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</si>
  <si>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</si>
  <si>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</si>
  <si>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</si>
  <si>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</si>
  <si>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</si>
  <si>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</si>
  <si>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</si>
  <si>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</si>
  <si>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</si>
  <si>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</si>
  <si>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</si>
  <si>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</si>
  <si>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</si>
  <si>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</si>
  <si>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</si>
  <si>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</si>
  <si>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</si>
  <si>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</si>
  <si>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</si>
  <si>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</si>
  <si>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</si>
  <si>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</si>
  <si>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</si>
  <si>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</si>
  <si>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</si>
  <si>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</si>
  <si>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</si>
  <si>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</si>
  <si>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</si>
  <si>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</si>
  <si>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</si>
  <si>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</si>
  <si>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</si>
  <si>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</si>
  <si>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</si>
  <si>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</si>
  <si>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</si>
  <si>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</si>
  <si>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</si>
  <si>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</si>
  <si>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</si>
  <si>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</si>
  <si>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</si>
  <si>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</si>
  <si>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</si>
  <si>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</si>
  <si>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</si>
  <si>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</si>
  <si>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</si>
  <si>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</si>
  <si>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</si>
  <si>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</si>
  <si>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</si>
  <si>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</si>
  <si>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</si>
  <si>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</si>
  <si>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</si>
  <si>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</si>
  <si>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</si>
  <si>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</si>
  <si>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</si>
  <si>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</si>
  <si>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</si>
  <si>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</si>
  <si>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</si>
  <si>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</si>
  <si>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</si>
  <si>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</si>
  <si>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</si>
  <si>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</si>
  <si>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</si>
  <si>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</si>
  <si>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</si>
  <si>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</si>
  <si>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</si>
  <si>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</si>
  <si>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</si>
  <si>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</si>
  <si>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</si>
  <si>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</si>
  <si>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</si>
  <si>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</si>
  <si>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</si>
  <si>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</si>
  <si>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</si>
  <si>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</si>
  <si>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</si>
  <si>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</si>
  <si>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</si>
  <si>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</si>
  <si>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</si>
  <si>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</si>
  <si>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</si>
  <si>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</si>
  <si>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</si>
  <si>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</si>
  <si>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</si>
  <si>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</si>
  <si>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</si>
  <si>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</si>
  <si>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</si>
  <si>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</si>
  <si>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</si>
  <si>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</si>
  <si>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</si>
  <si>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</si>
  <si>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</si>
  <si>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</si>
  <si>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</si>
  <si>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</si>
  <si>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</si>
  <si>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</si>
  <si>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</si>
  <si>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</si>
  <si>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</si>
  <si>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</si>
  <si>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</si>
  <si>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</si>
  <si>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</si>
  <si>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</si>
  <si>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</si>
  <si>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</si>
  <si>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</si>
  <si>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</si>
  <si>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</si>
  <si>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</si>
  <si>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</si>
  <si>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</si>
  <si>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</si>
  <si>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</si>
  <si>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</si>
  <si>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</si>
  <si>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</si>
  <si>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</si>
  <si>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</si>
  <si>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</si>
  <si>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</si>
  <si>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</si>
  <si>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</si>
  <si>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</si>
  <si>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</si>
  <si>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</si>
  <si>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</si>
  <si>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</si>
  <si>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</si>
  <si>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</si>
  <si>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</si>
  <si>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</si>
  <si>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</si>
  <si>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</si>
  <si>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</si>
  <si>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</si>
  <si>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</si>
  <si>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</si>
  <si>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</si>
  <si>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</si>
  <si>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</si>
  <si>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</si>
  <si>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</si>
  <si>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</si>
  <si>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</si>
  <si>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</si>
  <si>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</si>
  <si>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</si>
  <si>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</si>
  <si>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</si>
  <si>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</si>
  <si>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</si>
  <si>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</si>
  <si>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</si>
  <si>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</si>
  <si>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</si>
  <si>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</si>
  <si>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</si>
  <si>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</si>
  <si>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</si>
  <si>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</si>
  <si>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</si>
  <si>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</si>
  <si>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</si>
  <si>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</si>
  <si>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</si>
  <si>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</si>
  <si>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</si>
  <si>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</si>
  <si>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</si>
  <si>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</si>
  <si>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</si>
  <si>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</si>
  <si>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</si>
  <si>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</si>
  <si>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</si>
  <si>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</si>
  <si>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</si>
  <si>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</si>
  <si>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</si>
  <si>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</si>
  <si>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</si>
  <si>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</si>
  <si>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</si>
  <si>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</si>
  <si>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</si>
  <si>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</si>
  <si>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</si>
  <si>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</si>
  <si>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</si>
  <si>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</si>
  <si>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</si>
  <si>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</si>
  <si>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</si>
  <si>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</si>
  <si>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</si>
  <si>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</si>
  <si>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</si>
  <si>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</si>
  <si>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</si>
  <si>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</si>
  <si>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</si>
  <si>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</si>
  <si>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</si>
  <si>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</si>
  <si>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</si>
  <si>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</si>
  <si>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</si>
  <si>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</si>
  <si>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</si>
  <si>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</si>
  <si>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</si>
  <si>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</si>
  <si>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</si>
  <si>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</si>
  <si>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</si>
  <si>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</si>
  <si>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</si>
  <si>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</si>
  <si>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</si>
  <si>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</si>
  <si>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</si>
  <si>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</si>
  <si>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</si>
  <si>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</si>
  <si>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</si>
  <si>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</si>
  <si>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</si>
  <si>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</si>
  <si>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</si>
  <si>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</si>
  <si>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</si>
  <si>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</si>
  <si>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</si>
  <si>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</si>
  <si>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</si>
  <si>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</si>
  <si>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</si>
  <si>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</si>
  <si>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</si>
  <si>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</si>
  <si>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</si>
  <si>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</si>
  <si>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</si>
  <si>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</si>
  <si>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</si>
  <si>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</si>
  <si>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</si>
  <si>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</si>
  <si>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</si>
  <si>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</si>
  <si>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</si>
  <si>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</si>
  <si>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</si>
  <si>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</si>
  <si>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</si>
  <si>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</si>
  <si>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</si>
  <si>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</si>
  <si>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</si>
  <si>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</si>
  <si>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</si>
  <si>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</si>
  <si>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</si>
  <si>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</si>
  <si>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</si>
  <si>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</si>
  <si>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</si>
  <si>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</si>
  <si>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</si>
  <si>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</si>
  <si>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</si>
  <si>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</si>
  <si>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</si>
  <si>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</si>
  <si>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</si>
  <si>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</si>
  <si>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</si>
  <si>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</si>
  <si>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</si>
  <si>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</si>
  <si>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</si>
  <si>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</si>
  <si>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</si>
  <si>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</si>
  <si>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</si>
  <si>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</si>
  <si>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</si>
  <si>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</si>
  <si>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</si>
  <si>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</si>
  <si>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</si>
  <si>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</si>
  <si>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</si>
  <si>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</si>
  <si>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</si>
  <si>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</si>
  <si>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</si>
  <si>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</si>
  <si>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</si>
  <si>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</si>
  <si>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</si>
  <si>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</si>
  <si>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</si>
  <si>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</si>
  <si>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</si>
  <si>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</si>
  <si>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</si>
  <si>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</si>
  <si>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</si>
  <si>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</si>
  <si>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</si>
  <si>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</si>
  <si>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</si>
  <si>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</si>
  <si>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</si>
  <si>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</si>
  <si>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</si>
  <si>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</si>
  <si>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</si>
  <si>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</si>
  <si>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</si>
  <si>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</si>
  <si>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</si>
  <si>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</si>
  <si>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</si>
  <si>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</si>
  <si>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</si>
  <si>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</si>
  <si>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</si>
  <si>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</si>
  <si>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</si>
  <si>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</si>
  <si>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</si>
  <si>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</si>
  <si>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</si>
  <si>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</si>
  <si>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</si>
  <si>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</si>
  <si>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</si>
  <si>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</si>
  <si>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</si>
  <si>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</si>
  <si>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</si>
  <si>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</si>
  <si>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</si>
  <si>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</si>
  <si>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</si>
  <si>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</si>
  <si>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</si>
  <si>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</si>
  <si>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</si>
  <si>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</si>
  <si>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</si>
  <si>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</si>
  <si>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</si>
  <si>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</si>
  <si>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</si>
  <si>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</si>
  <si>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</si>
  <si>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</si>
  <si>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</si>
  <si>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</si>
  <si>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</si>
  <si>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</si>
  <si>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</si>
  <si>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</si>
  <si>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</si>
  <si>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</si>
  <si>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</si>
  <si>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</si>
  <si>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</si>
  <si>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</si>
  <si>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</si>
  <si>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</si>
  <si>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</si>
  <si>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</si>
  <si>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</si>
  <si>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</si>
  <si>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</si>
  <si>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</si>
  <si>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</si>
  <si>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</si>
  <si>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</si>
  <si>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</si>
  <si>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</si>
  <si>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</si>
  <si>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</si>
  <si>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</si>
  <si>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</si>
  <si>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</si>
  <si>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</si>
  <si>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</si>
  <si>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</si>
  <si>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</si>
  <si>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</si>
  <si>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</si>
  <si>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</si>
  <si>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</si>
  <si>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</si>
  <si>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</si>
  <si>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</si>
  <si>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</si>
  <si>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</si>
  <si>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</si>
  <si>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</si>
  <si>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</si>
  <si>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</si>
  <si>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</si>
  <si>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</si>
  <si>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</si>
  <si>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</si>
  <si>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</si>
  <si>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</si>
  <si>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</si>
  <si>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</si>
  <si>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</si>
  <si>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</si>
  <si>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</si>
  <si>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</si>
  <si>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</si>
  <si>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</si>
  <si>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</si>
  <si>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</si>
  <si>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</si>
  <si>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</si>
  <si>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</si>
  <si>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</si>
  <si>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</si>
  <si>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</si>
  <si>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</si>
  <si>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</si>
  <si>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</si>
  <si>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</si>
  <si>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</si>
  <si>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</si>
  <si>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</si>
  <si>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</si>
  <si>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</si>
  <si>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</si>
  <si>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</si>
  <si>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</si>
  <si>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</si>
  <si>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</si>
  <si>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</si>
  <si>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</si>
  <si>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</si>
  <si>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</si>
  <si>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</si>
  <si>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</si>
  <si>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</si>
  <si>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</si>
  <si>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</si>
  <si>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</si>
  <si>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</si>
  <si>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</si>
  <si>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</si>
  <si>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</si>
  <si>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</si>
  <si>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</si>
  <si>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</si>
  <si>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</si>
  <si>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</si>
  <si>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</si>
  <si>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</si>
  <si>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</si>
  <si>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</si>
  <si>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</si>
  <si>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</si>
  <si>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</si>
  <si>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</si>
  <si>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</si>
  <si>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</si>
  <si>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</si>
  <si>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</si>
  <si>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</si>
  <si>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</si>
  <si>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</si>
  <si>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</si>
  <si>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</si>
  <si>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</si>
  <si>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</si>
  <si>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</si>
  <si>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</si>
  <si>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</si>
  <si>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</si>
  <si>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</si>
  <si>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</si>
  <si>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</si>
  <si>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</si>
  <si>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</si>
  <si>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</si>
  <si>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</si>
  <si>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</si>
  <si>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</si>
  <si>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</si>
  <si>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</si>
  <si>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</si>
  <si>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</si>
  <si>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</si>
  <si>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</si>
  <si>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</si>
  <si>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</si>
  <si>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</si>
  <si>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</si>
  <si>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</si>
  <si>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</si>
  <si>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</si>
  <si>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</si>
  <si>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</si>
  <si>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</si>
  <si>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</si>
  <si>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</si>
  <si>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</si>
  <si>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</si>
  <si>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</si>
  <si>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</si>
  <si>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</si>
  <si>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</si>
  <si>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</si>
  <si>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</si>
  <si>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</si>
  <si>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</si>
  <si>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</si>
  <si>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</si>
  <si>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</si>
  <si>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</si>
  <si>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</si>
  <si>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</si>
  <si>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</si>
  <si>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</si>
  <si>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</si>
  <si>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</si>
  <si>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</si>
  <si>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</si>
  <si>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</si>
  <si>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</si>
  <si>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</si>
  <si>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</si>
  <si>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</si>
  <si>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</si>
  <si>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</si>
  <si>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</si>
  <si>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</si>
  <si>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</si>
  <si>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</si>
  <si>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</si>
  <si>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</si>
  <si>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</si>
  <si>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</si>
  <si>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</si>
  <si>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</si>
  <si>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</si>
  <si>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</si>
  <si>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</si>
  <si>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</si>
  <si>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</si>
  <si>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</si>
  <si>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</si>
  <si>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</si>
  <si>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</si>
  <si>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</si>
  <si>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</si>
  <si>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</si>
  <si>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</si>
  <si>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</si>
  <si>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</si>
  <si>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</si>
  <si>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</si>
  <si>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</si>
  <si>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</si>
  <si>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</si>
  <si>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</si>
  <si>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</si>
  <si>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</si>
  <si>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</si>
  <si>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</si>
  <si>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</si>
  <si>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</si>
  <si>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</si>
  <si>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</si>
  <si>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</si>
  <si>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</si>
  <si>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</si>
  <si>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</si>
  <si>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</si>
  <si>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</si>
  <si>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</si>
  <si>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</si>
  <si>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</si>
  <si>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</si>
  <si>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</si>
  <si>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</si>
  <si>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</si>
  <si>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</si>
  <si>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</si>
  <si>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</si>
  <si>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</si>
  <si>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</si>
  <si>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</si>
  <si>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</si>
  <si>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</si>
  <si>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</si>
  <si>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</si>
  <si>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</si>
  <si>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</si>
  <si>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</si>
  <si>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</si>
  <si>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</si>
  <si>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</si>
  <si>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</si>
  <si>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</si>
  <si>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</si>
  <si>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</si>
  <si>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</si>
  <si>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</si>
  <si>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</si>
  <si>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</si>
  <si>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</si>
  <si>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</si>
  <si>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</si>
  <si>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</si>
  <si>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</si>
  <si>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</si>
  <si>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</si>
  <si>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</si>
  <si>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</si>
  <si>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</si>
  <si>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</si>
  <si>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</si>
  <si>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</si>
  <si>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</si>
  <si>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</si>
  <si>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</si>
  <si>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</si>
  <si>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</si>
  <si>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</si>
  <si>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</si>
  <si>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</si>
  <si>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</si>
  <si>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</si>
  <si>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</si>
  <si>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</si>
  <si>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</si>
  <si>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</si>
  <si>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</si>
  <si>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</si>
  <si>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</si>
  <si>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</si>
  <si>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</si>
  <si>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</si>
  <si>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</si>
  <si>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</si>
  <si>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</si>
  <si>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</si>
  <si>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</si>
  <si>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</si>
  <si>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</si>
  <si>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</si>
  <si>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</si>
  <si>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</si>
  <si>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</si>
  <si>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</si>
  <si>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</si>
  <si>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</si>
  <si>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</si>
  <si>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</si>
  <si>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</si>
  <si>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</si>
  <si>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</si>
  <si>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</si>
  <si>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</si>
  <si>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</si>
  <si>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</si>
  <si>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</si>
  <si>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</si>
  <si>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</si>
  <si>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</si>
  <si>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</si>
  <si>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</si>
  <si>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</si>
  <si>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</si>
  <si>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</si>
  <si>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</si>
  <si>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</si>
  <si>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</si>
  <si>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</si>
  <si>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</si>
  <si>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</si>
  <si>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</si>
  <si>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</si>
  <si>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</si>
  <si>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</si>
  <si>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</si>
  <si>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</si>
  <si>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</si>
  <si>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</si>
  <si>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</si>
  <si>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</si>
  <si>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</si>
  <si>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</si>
  <si>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</si>
  <si>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</si>
  <si>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</si>
  <si>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</si>
  <si>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</si>
  <si>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</si>
  <si>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</si>
  <si>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</si>
  <si>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</si>
  <si>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</si>
  <si>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</si>
  <si>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</si>
  <si>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</si>
  <si>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</si>
  <si>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</si>
  <si>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</si>
  <si>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</si>
  <si>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</si>
  <si>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</si>
  <si>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</si>
  <si>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</si>
  <si>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</si>
  <si>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</si>
  <si>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</si>
  <si>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</si>
  <si>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</si>
  <si>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</si>
  <si>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</si>
  <si>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</si>
  <si>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</si>
  <si>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</si>
  <si>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</si>
  <si>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</si>
  <si>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</si>
  <si>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</si>
  <si>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</si>
  <si>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</si>
  <si>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</si>
  <si>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</si>
  <si>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</si>
  <si>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</si>
  <si>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</si>
  <si>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</si>
  <si>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</si>
  <si>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</si>
  <si>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</si>
  <si>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</si>
  <si>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</si>
  <si>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</si>
  <si>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</si>
  <si>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</si>
  <si>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</si>
  <si>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</si>
  <si>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</si>
  <si>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</si>
  <si>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</si>
  <si>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</si>
  <si>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</si>
  <si>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</si>
  <si>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</si>
  <si>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</si>
  <si>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</si>
  <si>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</si>
  <si>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</si>
  <si>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</si>
  <si>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</si>
  <si>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</si>
  <si>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</si>
  <si>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</si>
  <si>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</si>
  <si>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</si>
  <si>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</si>
  <si>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</si>
  <si>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</si>
  <si>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</si>
  <si>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</si>
  <si>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</si>
  <si>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</si>
  <si>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</si>
  <si>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</si>
  <si>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</si>
  <si>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</si>
  <si>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</si>
  <si>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</si>
  <si>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</si>
  <si>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</si>
  <si>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</si>
  <si>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</si>
  <si>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</si>
  <si>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</si>
  <si>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</si>
  <si>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</si>
  <si>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</si>
  <si>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</si>
  <si>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</si>
  <si>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</si>
  <si>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</si>
  <si>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</si>
  <si>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</si>
  <si>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</si>
  <si>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</si>
  <si>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</si>
  <si>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</si>
  <si>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</si>
  <si>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</si>
  <si>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</si>
  <si>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</si>
  <si>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</si>
  <si>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</si>
  <si>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</si>
  <si>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</si>
  <si>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</si>
  <si>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</si>
  <si>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</si>
  <si>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</si>
  <si>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</si>
  <si>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</si>
  <si>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</si>
  <si>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</si>
  <si>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</si>
  <si>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</si>
  <si>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</si>
  <si>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</si>
  <si>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</si>
  <si>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</si>
  <si>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</si>
  <si>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</si>
  <si>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</si>
  <si>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</si>
  <si>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</si>
  <si>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</si>
  <si>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</si>
  <si>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</si>
  <si>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</si>
  <si>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</si>
  <si>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</si>
  <si>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</si>
  <si>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</si>
  <si>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</si>
  <si>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</si>
  <si>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</si>
  <si>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</si>
  <si>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</si>
  <si>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</si>
  <si>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</si>
  <si>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</si>
  <si>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</si>
  <si>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</si>
  <si>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</si>
  <si>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</si>
  <si>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</si>
  <si>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</si>
  <si>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</si>
  <si>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</si>
  <si>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</si>
  <si>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</si>
  <si>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</si>
  <si>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</si>
  <si>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</si>
  <si>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</si>
  <si>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</si>
  <si>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</si>
  <si>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</si>
  <si>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</si>
  <si>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</si>
  <si>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</si>
  <si>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</si>
  <si>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</si>
  <si>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</si>
  <si>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</si>
  <si>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</si>
  <si>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</si>
  <si>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</si>
  <si>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</si>
  <si>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</si>
  <si>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</si>
  <si>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</si>
  <si>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</si>
  <si>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</si>
  <si>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</si>
  <si>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</si>
  <si>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</si>
  <si>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</si>
  <si>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</si>
  <si>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</si>
  <si>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</si>
  <si>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</si>
  <si>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</si>
  <si>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</si>
  <si>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</si>
  <si>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</si>
  <si>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</si>
  <si>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</si>
  <si>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</si>
  <si>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</si>
  <si>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</si>
  <si>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</si>
  <si>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</si>
  <si>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</si>
  <si>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</si>
  <si>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</si>
  <si>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</si>
  <si>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</si>
  <si>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</si>
  <si>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</si>
  <si>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</si>
  <si>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</si>
  <si>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</si>
  <si>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</si>
  <si>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</si>
  <si>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</si>
  <si>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</si>
  <si>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</si>
  <si>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</si>
  <si>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</si>
  <si>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</si>
  <si>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</si>
  <si>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</si>
  <si>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</si>
  <si>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</si>
  <si>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</si>
  <si>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</si>
  <si>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</si>
  <si>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</si>
  <si>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</si>
  <si>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</si>
  <si>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</si>
  <si>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</si>
  <si>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</si>
  <si>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</si>
  <si>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</si>
  <si>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</si>
  <si>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</si>
  <si>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</si>
  <si>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</si>
  <si>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</si>
  <si>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</si>
  <si>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</si>
  <si>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</si>
  <si>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</si>
  <si>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</si>
  <si>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</si>
  <si>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</si>
  <si>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</si>
  <si>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</si>
  <si>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</si>
  <si>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</si>
  <si>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</si>
  <si>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</si>
  <si>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</si>
  <si>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</si>
  <si>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</si>
  <si>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</si>
  <si>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</si>
  <si>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</si>
  <si>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</si>
  <si>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</si>
  <si>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</si>
  <si>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</si>
  <si>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</si>
  <si>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</si>
  <si>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</si>
  <si>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</si>
  <si>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</si>
  <si>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</si>
  <si>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</si>
  <si>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</si>
  <si>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</si>
  <si>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</si>
  <si>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</si>
  <si>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</si>
  <si>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</si>
  <si>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</si>
  <si>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</si>
  <si>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</si>
  <si>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</si>
  <si>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</si>
  <si>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</si>
  <si>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</si>
  <si>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</si>
  <si>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</si>
  <si>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</si>
  <si>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</si>
  <si>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</si>
  <si>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</si>
  <si>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</si>
  <si>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</si>
  <si>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</si>
  <si>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</si>
  <si>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</si>
  <si>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</si>
  <si>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</si>
  <si>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</si>
  <si>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</si>
  <si>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</si>
  <si>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</si>
  <si>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</si>
  <si>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</si>
  <si>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</si>
  <si>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</si>
  <si>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</si>
  <si>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</si>
  <si>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</si>
  <si>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</si>
  <si>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</si>
  <si>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</si>
  <si>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</si>
  <si>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</si>
  <si>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</si>
  <si>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</si>
  <si>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</si>
  <si>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</si>
  <si>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</si>
  <si>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</si>
  <si>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</si>
  <si>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</si>
  <si>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</si>
  <si>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</si>
  <si>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</si>
  <si>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</si>
  <si>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</si>
  <si>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</si>
  <si>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</si>
  <si>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</si>
  <si>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</si>
  <si>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</si>
  <si>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</si>
  <si>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</si>
  <si>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</si>
  <si>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</si>
  <si>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</si>
  <si>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</si>
  <si>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</si>
  <si>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</si>
  <si>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</si>
  <si>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</si>
  <si>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</si>
  <si>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</si>
  <si>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</si>
  <si>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</si>
  <si>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</si>
  <si>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</si>
  <si>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</si>
  <si>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</si>
  <si>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</si>
  <si>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</si>
  <si>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</si>
  <si>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</si>
  <si>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</si>
  <si>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</si>
  <si>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</si>
  <si>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</si>
  <si>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</si>
  <si>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</si>
  <si>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</si>
  <si>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</si>
  <si>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</si>
  <si>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</si>
  <si>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</si>
  <si>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</si>
  <si>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</si>
  <si>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</si>
  <si>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</si>
  <si>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</si>
  <si>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</si>
  <si>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</si>
  <si>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</si>
  <si>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</si>
  <si>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</si>
  <si>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</si>
  <si>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</si>
  <si>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</si>
  <si>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</si>
  <si>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</si>
  <si>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</si>
  <si>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</si>
  <si>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</si>
  <si>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</si>
  <si>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</si>
  <si>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</si>
  <si>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</si>
  <si>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</si>
  <si>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</si>
  <si>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</si>
  <si>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</si>
  <si>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</si>
  <si>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</si>
  <si>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</si>
  <si>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</si>
  <si>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</si>
  <si>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</si>
  <si>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</si>
  <si>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</si>
  <si>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</si>
  <si>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</si>
  <si>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</si>
  <si>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</si>
  <si>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</si>
  <si>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</si>
  <si>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</si>
  <si>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</si>
  <si>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</si>
  <si>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</si>
  <si>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</si>
  <si>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</si>
  <si>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</si>
  <si>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</si>
  <si>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</si>
  <si>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</si>
  <si>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</si>
  <si>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</si>
  <si>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</si>
  <si>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</si>
  <si>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</si>
  <si>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</si>
  <si>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</si>
  <si>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</si>
  <si>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</si>
  <si>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</si>
  <si>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</si>
  <si>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</si>
  <si>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</si>
  <si>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</si>
  <si>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</si>
  <si>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</si>
  <si>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</si>
  <si>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</si>
  <si>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</si>
  <si>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</si>
  <si>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</si>
  <si>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</si>
  <si>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</si>
  <si>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</si>
  <si>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</si>
  <si>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</si>
  <si>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</si>
  <si>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</si>
  <si>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</si>
  <si>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</si>
  <si>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</si>
  <si>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</si>
  <si>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</si>
  <si>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</si>
  <si>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</si>
  <si>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</si>
  <si>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</si>
  <si>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</si>
  <si>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</si>
  <si>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</si>
  <si>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</si>
  <si>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</si>
  <si>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</si>
  <si>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</si>
  <si>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</si>
  <si>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</si>
  <si>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</si>
  <si>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</si>
  <si>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</si>
  <si>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</si>
  <si>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</si>
  <si>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</si>
  <si>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</si>
  <si>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</si>
  <si>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</si>
  <si>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</si>
  <si>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</si>
  <si>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</si>
  <si>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</si>
  <si>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</si>
  <si>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</si>
  <si>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</si>
  <si>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</si>
  <si>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</si>
  <si>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</si>
  <si>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</si>
  <si>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</si>
  <si>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</si>
  <si>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</si>
  <si>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</si>
  <si>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</si>
  <si>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</si>
  <si>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</si>
  <si>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</si>
  <si>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</si>
  <si>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</si>
  <si>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</si>
  <si>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</si>
  <si>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</si>
  <si>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</si>
  <si>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</si>
  <si>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</si>
  <si>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</si>
  <si>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</si>
  <si>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</si>
  <si>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</si>
  <si>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</si>
  <si>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</si>
  <si>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</si>
  <si>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</si>
  <si>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</si>
  <si>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</si>
  <si>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</si>
  <si>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</si>
  <si>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</si>
  <si>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</si>
  <si>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</si>
  <si>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</si>
  <si>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</si>
  <si>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</si>
  <si>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</si>
  <si>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</si>
  <si>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</si>
  <si>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</si>
  <si>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</si>
  <si>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</si>
  <si>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</si>
  <si>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</si>
  <si>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</si>
  <si>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</si>
  <si>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</si>
  <si>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</si>
  <si>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</si>
  <si>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</si>
  <si>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</si>
  <si>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</si>
  <si>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</si>
  <si>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</si>
  <si>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</si>
  <si>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</si>
  <si>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</si>
  <si>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</si>
  <si>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</si>
  <si>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</si>
  <si>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</si>
  <si>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</si>
  <si>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</si>
  <si>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</si>
  <si>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</si>
  <si>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</si>
  <si>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</si>
  <si>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</si>
  <si>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</si>
  <si>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</si>
  <si>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</si>
  <si>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</si>
  <si>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</si>
  <si>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</si>
  <si>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</si>
  <si>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</si>
  <si>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</si>
  <si>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</si>
  <si>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</si>
  <si>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</si>
  <si>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</si>
  <si>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</si>
  <si>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</si>
  <si>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</si>
  <si>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</si>
  <si>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</si>
  <si>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</si>
  <si>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</si>
  <si>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</si>
  <si>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</si>
  <si>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</si>
  <si>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</si>
  <si>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</si>
  <si>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</si>
  <si>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</si>
  <si>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</si>
  <si>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</si>
  <si>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</si>
  <si>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</si>
  <si>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</si>
  <si>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</si>
  <si>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</si>
  <si>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</si>
  <si>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</si>
  <si>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</si>
  <si>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</si>
  <si>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</si>
  <si>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</si>
  <si>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</si>
  <si>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</si>
  <si>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</si>
  <si>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</si>
  <si>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</si>
  <si>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</si>
  <si>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</si>
  <si>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</si>
  <si>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</si>
  <si>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</si>
  <si>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</si>
  <si>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</si>
  <si>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</si>
  <si>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</si>
  <si>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</si>
  <si>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</si>
  <si>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</si>
  <si>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</si>
  <si>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</si>
  <si>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</si>
  <si>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</si>
  <si>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</si>
  <si>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</si>
  <si>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</si>
  <si>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</si>
  <si>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</si>
  <si>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</si>
  <si>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</si>
  <si>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</si>
  <si>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</si>
  <si>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</si>
  <si>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</si>
  <si>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</si>
  <si>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</si>
  <si>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</si>
  <si>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</si>
  <si>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</si>
  <si>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</si>
  <si>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</si>
  <si>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</si>
  <si>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</si>
  <si>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</si>
  <si>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</si>
  <si>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</si>
  <si>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</si>
  <si>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</si>
  <si>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</si>
  <si>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</si>
  <si>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</si>
  <si>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</si>
  <si>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</si>
  <si>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</si>
  <si>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</si>
  <si>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</si>
  <si>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</si>
  <si>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</si>
  <si>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</si>
  <si>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</si>
  <si>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</si>
  <si>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</si>
  <si>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</si>
  <si>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</si>
  <si>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</si>
  <si>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</si>
  <si>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</si>
  <si>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</si>
  <si>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</si>
  <si>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</si>
  <si>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</si>
  <si>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</si>
  <si>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</si>
  <si>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</si>
  <si>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</si>
  <si>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</si>
  <si>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</si>
  <si>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</si>
  <si>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</si>
  <si>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</si>
  <si>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</si>
  <si>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</si>
  <si>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</si>
  <si>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</si>
  <si>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</si>
  <si>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</si>
  <si>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</si>
  <si>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</si>
  <si>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</si>
  <si>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</si>
  <si>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</si>
  <si>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</si>
  <si>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</si>
  <si>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</si>
  <si>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</si>
  <si>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</si>
  <si>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</si>
  <si>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</si>
  <si>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</si>
  <si>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</si>
  <si>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</si>
  <si>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</si>
  <si>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</si>
  <si>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</si>
  <si>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</si>
  <si>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</si>
  <si>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</si>
  <si>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</si>
  <si>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</si>
  <si>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</si>
  <si>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</si>
  <si>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</si>
  <si>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</si>
  <si>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</si>
  <si>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</si>
  <si>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</si>
  <si>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</si>
  <si>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</si>
  <si>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</si>
  <si>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</si>
  <si>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</si>
  <si>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</si>
  <si>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</si>
  <si>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</si>
  <si>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</si>
  <si>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</si>
  <si>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</si>
  <si>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</si>
  <si>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</si>
  <si>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</si>
  <si>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</si>
  <si>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</si>
  <si>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</si>
  <si>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</si>
  <si>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</si>
  <si>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</si>
  <si>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</si>
  <si>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</si>
  <si>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</si>
  <si>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</si>
  <si>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</si>
  <si>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</si>
  <si>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</si>
  <si>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</si>
  <si>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</si>
  <si>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</si>
  <si>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</si>
  <si>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</si>
  <si>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</si>
  <si>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</si>
  <si>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</si>
  <si>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</si>
  <si>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</si>
  <si>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</si>
  <si>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</si>
  <si>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</si>
  <si>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</si>
  <si>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</si>
  <si>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</si>
  <si>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</si>
  <si>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</si>
  <si>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</si>
  <si>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</si>
  <si>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</si>
  <si>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</si>
  <si>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</si>
  <si>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</si>
  <si>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</si>
  <si>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</si>
  <si>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</si>
  <si>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</si>
  <si>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</si>
  <si>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</si>
  <si>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</si>
  <si>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</si>
  <si>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</si>
  <si>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</si>
  <si>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</si>
  <si>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</si>
  <si>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</si>
  <si>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</si>
  <si>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</si>
  <si>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</si>
  <si>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</si>
  <si>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</si>
  <si>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</si>
  <si>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</si>
  <si>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</si>
  <si>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</si>
  <si>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</si>
  <si>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</si>
  <si>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</si>
  <si>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</si>
  <si>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</si>
  <si>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</si>
  <si>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</si>
  <si>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</si>
  <si>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</si>
  <si>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</si>
  <si>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</si>
  <si>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</si>
  <si>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</si>
  <si>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</si>
  <si>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</si>
  <si>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</si>
  <si>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</si>
  <si>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</si>
  <si>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</si>
  <si>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</si>
  <si>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</si>
  <si>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</si>
  <si>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</si>
  <si>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</si>
  <si>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</si>
  <si>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</si>
  <si>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</si>
  <si>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</si>
  <si>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</si>
  <si>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</si>
  <si>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</si>
  <si>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</si>
  <si>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</si>
  <si>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</si>
  <si>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</si>
  <si>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</si>
  <si>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</si>
  <si>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</si>
  <si>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</si>
  <si>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</si>
  <si>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</si>
  <si>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</si>
  <si>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</si>
  <si>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</si>
  <si>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</si>
  <si>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</si>
  <si>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</si>
  <si>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</si>
  <si>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</si>
  <si>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</si>
  <si>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</si>
  <si>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</si>
  <si>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</si>
  <si>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</si>
  <si>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</si>
  <si>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</si>
  <si>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</si>
  <si>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</si>
  <si>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</si>
  <si>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</si>
  <si>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</si>
  <si>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</si>
  <si>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</si>
  <si>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</si>
  <si>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</si>
  <si>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</si>
  <si>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</si>
  <si>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</si>
  <si>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</si>
  <si>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</si>
  <si>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</si>
  <si>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</si>
  <si>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</si>
  <si>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</si>
  <si>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</si>
  <si>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</si>
  <si>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</si>
  <si>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</si>
  <si>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</si>
  <si>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</si>
  <si>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</si>
  <si>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</si>
  <si>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</si>
  <si>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</si>
  <si>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</si>
  <si>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</si>
  <si>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</si>
  <si>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</si>
  <si>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</si>
  <si>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</si>
  <si>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</si>
  <si>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</si>
  <si>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</si>
  <si>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</si>
  <si>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</si>
  <si>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</si>
  <si>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</si>
  <si>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</si>
  <si>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</si>
  <si>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</si>
  <si>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</si>
  <si>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</si>
  <si>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</si>
  <si>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</si>
  <si>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</si>
  <si>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</si>
  <si>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</si>
  <si>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</si>
  <si>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</si>
  <si>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</si>
  <si>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</si>
  <si>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</si>
  <si>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</si>
  <si>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</si>
  <si>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</si>
  <si>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</si>
  <si>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</si>
  <si>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</si>
  <si>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</si>
  <si>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</si>
  <si>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</si>
  <si>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</si>
  <si>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</si>
  <si>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</si>
  <si>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</si>
  <si>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</si>
  <si>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</si>
  <si>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</si>
  <si>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</si>
  <si>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</si>
  <si>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</si>
  <si>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</si>
  <si>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</si>
  <si>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</si>
  <si>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</si>
  <si>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</si>
  <si>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</si>
  <si>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</si>
  <si>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</si>
  <si>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</si>
  <si>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</si>
  <si>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</si>
  <si>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</si>
  <si>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</si>
  <si>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</si>
  <si>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</si>
  <si>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</si>
  <si>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</si>
  <si>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</si>
  <si>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</si>
  <si>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</si>
  <si>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</si>
  <si>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</si>
  <si>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</si>
  <si>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</si>
  <si>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</si>
  <si>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</si>
  <si>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</si>
  <si>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</si>
  <si>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</si>
  <si>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</si>
  <si>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</si>
  <si>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</si>
  <si>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</si>
  <si>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</si>
  <si>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</si>
  <si>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</si>
  <si>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</si>
  <si>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</si>
  <si>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</si>
  <si>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</si>
  <si>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</si>
  <si>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</si>
  <si>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</si>
  <si>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</si>
  <si>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</si>
  <si>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</si>
  <si>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</si>
  <si>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</si>
  <si>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</si>
  <si>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</si>
  <si>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</si>
  <si>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</si>
  <si>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</si>
  <si>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</si>
  <si>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</si>
  <si>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</si>
  <si>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</si>
  <si>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</si>
  <si>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</si>
  <si>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</si>
  <si>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</si>
  <si>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</si>
  <si>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</si>
  <si>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</si>
  <si>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</si>
  <si>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</si>
  <si>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</si>
  <si>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</si>
  <si>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</si>
  <si>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</si>
  <si>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</si>
  <si>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</si>
  <si>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</si>
  <si>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</si>
  <si>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</si>
  <si>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</si>
  <si>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</si>
  <si>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</si>
  <si>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</si>
  <si>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</si>
  <si>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</si>
  <si>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</si>
  <si>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</si>
  <si>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</si>
  <si>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</si>
  <si>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</si>
  <si>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</si>
  <si>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</si>
  <si>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</si>
  <si>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</si>
  <si>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</si>
  <si>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</si>
  <si>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</si>
  <si>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</si>
  <si>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</si>
  <si>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</si>
  <si>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</si>
  <si>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</si>
  <si>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</si>
  <si>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</si>
  <si>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</si>
  <si>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</si>
  <si>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</si>
  <si>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</si>
  <si>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</si>
  <si>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</si>
  <si>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</si>
  <si>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</si>
  <si>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</si>
  <si>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</si>
  <si>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</si>
  <si>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</si>
  <si>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</si>
  <si>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</si>
  <si>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</si>
  <si>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</si>
  <si>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</si>
  <si>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</si>
  <si>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</si>
  <si>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</si>
  <si>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</si>
  <si>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</si>
  <si>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</si>
  <si>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</si>
  <si>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</si>
  <si>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</si>
  <si>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</si>
  <si>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</si>
  <si>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</si>
  <si>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</si>
  <si>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</si>
  <si>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</si>
  <si>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</si>
  <si>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</si>
  <si>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</si>
  <si>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</si>
  <si>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</si>
  <si>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</si>
  <si>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</si>
  <si>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</si>
  <si>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</si>
  <si>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</si>
  <si>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</si>
  <si>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</si>
  <si>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</si>
  <si>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</si>
  <si>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</si>
  <si>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</si>
  <si>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</si>
  <si>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</si>
  <si>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</si>
  <si>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</si>
  <si>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</si>
  <si>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</si>
  <si>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</si>
  <si>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</si>
  <si>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</si>
  <si>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</si>
  <si>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</si>
  <si>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</si>
  <si>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</si>
  <si>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</si>
  <si>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</si>
  <si>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</si>
  <si>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</si>
  <si>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</si>
  <si>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</si>
  <si>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</si>
  <si>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</si>
  <si>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</si>
  <si>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</si>
  <si>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</si>
  <si>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</si>
  <si>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</si>
  <si>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</si>
  <si>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</si>
  <si>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</si>
  <si>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</si>
  <si>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</si>
  <si>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</si>
  <si>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</si>
  <si>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</si>
  <si>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</si>
  <si>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</si>
  <si>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</si>
  <si>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</si>
  <si>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</si>
  <si>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</si>
  <si>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</si>
  <si>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</si>
  <si>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</si>
  <si>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</si>
  <si>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</si>
  <si>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</si>
  <si>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</si>
  <si>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</si>
  <si>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</si>
  <si>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</si>
  <si>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</si>
  <si>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</si>
  <si>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</si>
  <si>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</si>
  <si>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</si>
  <si>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</si>
  <si>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</si>
  <si>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</si>
  <si>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</si>
  <si>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</si>
  <si>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</si>
  <si>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</si>
  <si>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</si>
  <si>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</si>
  <si>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</si>
  <si>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</si>
  <si>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</si>
  <si>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</si>
  <si>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</si>
  <si>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</si>
  <si>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</si>
  <si>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</si>
  <si>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</si>
  <si>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</si>
  <si>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</si>
  <si>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</si>
  <si>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</si>
  <si>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</si>
  <si>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</si>
  <si>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</si>
  <si>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</si>
  <si>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</si>
  <si>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</si>
  <si>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</si>
  <si>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</si>
  <si>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</si>
  <si>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</si>
  <si>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</si>
  <si>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</si>
  <si>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</si>
  <si>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</si>
  <si>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</si>
  <si>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</si>
  <si>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</si>
  <si>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</si>
  <si>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</si>
  <si>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</si>
  <si>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</si>
  <si>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</si>
  <si>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</si>
  <si>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</si>
  <si>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</si>
  <si>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</si>
  <si>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</si>
  <si>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</si>
  <si>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</si>
  <si>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</si>
  <si>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</si>
  <si>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</si>
  <si>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</si>
  <si>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</si>
  <si>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</si>
  <si>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</si>
  <si>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</si>
  <si>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</si>
  <si>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</si>
  <si>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</si>
  <si>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</si>
  <si>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</si>
  <si>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</si>
  <si>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</si>
  <si>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</si>
  <si>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</si>
  <si>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</si>
  <si>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</si>
  <si>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</si>
  <si>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</si>
  <si>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</si>
  <si>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</si>
  <si>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</si>
  <si>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</si>
  <si>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</si>
  <si>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</si>
  <si>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</si>
  <si>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</si>
  <si>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</si>
  <si>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</si>
  <si>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</si>
  <si>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</si>
  <si>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</si>
  <si>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</si>
  <si>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</si>
  <si>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</si>
  <si>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</si>
  <si>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</si>
  <si>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</si>
  <si>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</si>
  <si>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</si>
  <si>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</si>
  <si>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</si>
  <si>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</si>
  <si>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</si>
  <si>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</si>
  <si>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</si>
  <si>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</si>
  <si>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</si>
  <si>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</si>
  <si>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</si>
  <si>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</si>
  <si>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</si>
  <si>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</si>
  <si>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</si>
  <si>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</si>
  <si>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</si>
  <si>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</si>
  <si>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</si>
  <si>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</si>
  <si>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</si>
  <si>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</si>
  <si>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</si>
  <si>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</si>
  <si>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</si>
  <si>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</si>
  <si>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</si>
  <si>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</si>
  <si>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</si>
  <si>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</si>
  <si>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</si>
  <si>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</si>
  <si>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</si>
  <si>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</si>
  <si>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</si>
  <si>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</si>
  <si>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</si>
  <si>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</si>
  <si>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</si>
  <si>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</si>
  <si>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</si>
  <si>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</si>
  <si>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</si>
  <si>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</si>
  <si>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</si>
  <si>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</si>
  <si>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</si>
  <si>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</si>
  <si>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</si>
  <si>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</si>
  <si>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</si>
  <si>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</si>
  <si>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</si>
  <si>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</si>
  <si>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</si>
  <si>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</si>
  <si>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</si>
  <si>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</si>
  <si>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</si>
  <si>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</si>
  <si>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</si>
  <si>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</si>
  <si>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</si>
  <si>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</si>
  <si>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</si>
  <si>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</si>
  <si>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</si>
  <si>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</si>
  <si>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</si>
  <si>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</si>
  <si>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</si>
  <si>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</si>
  <si>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</si>
  <si>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</si>
  <si>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</si>
  <si>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</si>
  <si>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</si>
  <si>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</si>
  <si>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</si>
  <si>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</si>
  <si>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</si>
  <si>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</si>
  <si>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</si>
  <si>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</si>
  <si>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</si>
  <si>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</si>
  <si>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</si>
  <si>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</si>
  <si>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</si>
  <si>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</si>
  <si>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</si>
  <si>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</si>
  <si>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</si>
  <si>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</si>
  <si>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</si>
  <si>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</si>
  <si>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</si>
  <si>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</si>
  <si>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</si>
  <si>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</si>
  <si>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</si>
  <si>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</si>
  <si>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</si>
  <si>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</si>
  <si>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</si>
  <si>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</si>
  <si>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</si>
  <si>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</si>
  <si>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</si>
  <si>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</si>
  <si>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</si>
  <si>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</si>
  <si>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</si>
  <si>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</si>
  <si>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</si>
  <si>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</si>
  <si>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</si>
  <si>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</si>
  <si>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</si>
  <si>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</si>
  <si>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</si>
  <si>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</si>
  <si>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</si>
  <si>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</si>
  <si>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</si>
  <si>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</si>
  <si>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</si>
  <si>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</si>
  <si>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</si>
  <si>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</si>
  <si>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</si>
  <si>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</si>
  <si>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</si>
  <si>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</si>
  <si>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</si>
  <si>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</si>
  <si>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</si>
  <si>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</si>
  <si>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</si>
  <si>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</si>
  <si>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</si>
  <si>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</si>
  <si>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</si>
  <si>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</si>
  <si>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</si>
  <si>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</si>
  <si>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</si>
  <si>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</si>
  <si>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</si>
  <si>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</si>
  <si>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</si>
  <si>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</si>
  <si>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</si>
  <si>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</si>
  <si>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</si>
  <si>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</si>
  <si>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</si>
  <si>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</si>
  <si>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</si>
  <si>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</si>
  <si>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</si>
  <si>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</si>
  <si>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</si>
  <si>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</si>
  <si>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</si>
  <si>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</si>
  <si>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</si>
  <si>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</si>
  <si>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</si>
  <si>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</si>
  <si>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</si>
  <si>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</si>
  <si>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</si>
  <si>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</si>
  <si>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</si>
  <si>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</si>
  <si>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</si>
  <si>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</si>
  <si>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</si>
  <si>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</si>
  <si>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</si>
  <si>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</si>
  <si>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</si>
  <si>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</si>
  <si>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</si>
  <si>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</si>
  <si>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</si>
  <si>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</si>
  <si>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</si>
  <si>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</si>
  <si>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</si>
  <si>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</si>
  <si>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</si>
  <si>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</si>
  <si>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</si>
  <si>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</si>
  <si>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</si>
  <si>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</si>
  <si>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</si>
  <si>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</si>
  <si>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</si>
  <si>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</si>
  <si>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</si>
  <si>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</si>
  <si>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</si>
  <si>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</si>
  <si>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</si>
  <si>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</si>
  <si>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</si>
  <si>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</si>
  <si>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</si>
  <si>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</si>
  <si>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</si>
  <si>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</si>
  <si>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</si>
  <si>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</si>
  <si>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</si>
  <si>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</si>
  <si>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</si>
  <si>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</si>
  <si>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</si>
  <si>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</si>
  <si>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</si>
  <si>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</si>
  <si>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</si>
  <si>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</si>
  <si>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</si>
  <si>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</si>
  <si>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</si>
  <si>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</si>
  <si>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</si>
  <si>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</si>
  <si>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</si>
  <si>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</si>
  <si>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</si>
  <si>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</si>
  <si>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</si>
  <si>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</si>
  <si>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</si>
  <si>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</si>
  <si>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</si>
  <si>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</si>
  <si>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</si>
  <si>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</si>
  <si>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</si>
  <si>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</si>
  <si>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</si>
  <si>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</si>
  <si>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</si>
  <si>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</si>
  <si>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</si>
  <si>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</si>
  <si>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</si>
  <si>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</si>
  <si>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</si>
  <si>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</si>
  <si>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</si>
  <si>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</si>
  <si>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</si>
  <si>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</si>
  <si>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</si>
  <si>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</si>
  <si>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</si>
  <si>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</si>
  <si>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</si>
  <si>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</si>
  <si>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</si>
  <si>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</si>
  <si>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</si>
  <si>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</si>
  <si>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</si>
  <si>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</si>
  <si>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</si>
  <si>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</si>
  <si>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</si>
  <si>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</si>
  <si>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</si>
  <si>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</si>
  <si>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</si>
  <si>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</si>
  <si>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</si>
  <si>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</si>
  <si>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</si>
  <si>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</si>
  <si>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</si>
  <si>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</si>
  <si>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</si>
  <si>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</si>
  <si>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</si>
  <si>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</si>
  <si>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</si>
  <si>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</si>
  <si>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</si>
  <si>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</si>
  <si>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</si>
  <si>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</si>
  <si>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</si>
  <si>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</si>
  <si>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</si>
  <si>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</si>
  <si>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</si>
  <si>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</si>
  <si>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</si>
  <si>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</si>
  <si>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</si>
  <si>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</si>
  <si>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</si>
  <si>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</si>
  <si>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</si>
  <si>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</si>
  <si>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</si>
  <si>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</si>
  <si>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</si>
  <si>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</si>
  <si>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</si>
  <si>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</si>
  <si>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</si>
  <si>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</si>
  <si>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</si>
  <si>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</si>
  <si>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</si>
  <si>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</si>
  <si>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</si>
  <si>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</si>
  <si>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</si>
  <si>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</si>
  <si>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</si>
  <si>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</si>
  <si>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</si>
  <si>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</si>
  <si>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</si>
  <si>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</si>
  <si>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</si>
  <si>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</si>
  <si>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</si>
  <si>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</si>
  <si>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</si>
  <si>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</si>
  <si>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</si>
  <si>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</si>
  <si>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</si>
  <si>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</si>
  <si>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</si>
  <si>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</si>
  <si>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</si>
  <si>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</si>
  <si>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</si>
  <si>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</si>
  <si>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</si>
  <si>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</si>
  <si>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</si>
  <si>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</si>
  <si>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</si>
  <si>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</si>
  <si>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</si>
  <si>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</si>
  <si>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</si>
  <si>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</si>
  <si>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</si>
  <si>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</si>
  <si>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</si>
  <si>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</si>
  <si>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</si>
  <si>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</si>
  <si>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</si>
  <si>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</si>
  <si>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</si>
  <si>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</si>
  <si>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</si>
  <si>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</si>
  <si>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</si>
  <si>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</si>
  <si>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</si>
  <si>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</si>
  <si>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</si>
  <si>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</si>
  <si>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</si>
  <si>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</si>
  <si>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</si>
  <si>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</si>
  <si>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</si>
  <si>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</si>
  <si>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</si>
  <si>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</si>
  <si>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</si>
  <si>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</si>
  <si>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</si>
  <si>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</si>
  <si>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</si>
  <si>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</si>
  <si>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</si>
  <si>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</si>
  <si>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</si>
  <si>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</si>
  <si>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</si>
  <si>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</si>
  <si>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</si>
  <si>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</si>
  <si>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</si>
  <si>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</si>
  <si>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</si>
  <si>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</si>
  <si>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</si>
  <si>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</si>
  <si>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</si>
  <si>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</si>
  <si>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</si>
  <si>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</si>
  <si>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</si>
  <si>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</si>
  <si>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</si>
  <si>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</si>
  <si>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</si>
  <si>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</si>
  <si>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</si>
  <si>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</si>
  <si>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</si>
  <si>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</si>
  <si>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</si>
  <si>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</si>
  <si>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</si>
  <si>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</si>
  <si>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</si>
  <si>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</si>
  <si>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</si>
  <si>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</si>
  <si>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</si>
  <si>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</si>
  <si>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</si>
  <si>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</si>
  <si>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</si>
  <si>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</si>
  <si>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</si>
  <si>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</si>
  <si>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</si>
  <si>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</si>
  <si>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</si>
  <si>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</si>
  <si>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</si>
  <si>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</si>
  <si>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</si>
  <si>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</si>
  <si>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</si>
  <si>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</si>
  <si>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</si>
  <si>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</si>
  <si>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</si>
  <si>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</si>
  <si>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</si>
  <si>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</si>
  <si>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</si>
  <si>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</si>
  <si>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</si>
  <si>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</si>
  <si>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</si>
  <si>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</si>
  <si>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</si>
  <si>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</si>
  <si>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</si>
  <si>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</si>
  <si>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</si>
  <si>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</si>
  <si>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</si>
  <si>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</si>
  <si>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</si>
  <si>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</si>
  <si>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</si>
  <si>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</si>
  <si>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</si>
  <si>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</si>
  <si>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</si>
  <si>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</si>
  <si>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</si>
  <si>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</si>
  <si>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</si>
  <si>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</si>
  <si>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</si>
  <si>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</si>
  <si>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</si>
  <si>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</si>
  <si>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</si>
  <si>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</si>
  <si>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</si>
  <si>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</si>
  <si>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</si>
  <si>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</si>
  <si>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</si>
  <si>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</si>
  <si>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</si>
  <si>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</si>
  <si>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</si>
  <si>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</si>
  <si>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</si>
  <si>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</si>
  <si>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</si>
  <si>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</si>
  <si>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</si>
  <si>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</si>
  <si>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</si>
  <si>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</si>
  <si>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</si>
  <si>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</si>
  <si>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</si>
  <si>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</si>
  <si>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</si>
  <si>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</si>
  <si>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</si>
  <si>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</si>
  <si>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</si>
  <si>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</si>
  <si>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</si>
  <si>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</si>
  <si>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</si>
  <si>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</si>
  <si>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</si>
  <si>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</si>
  <si>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</si>
  <si>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</si>
  <si>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</si>
  <si>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</si>
  <si>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</si>
  <si>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</si>
  <si>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</si>
  <si>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</si>
  <si>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</si>
  <si>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</si>
  <si>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</si>
  <si>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</si>
  <si>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</si>
  <si>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</si>
  <si>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</si>
  <si>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</si>
  <si>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</si>
  <si>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</si>
  <si>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</si>
  <si>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</si>
  <si>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</si>
  <si>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</si>
  <si>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</si>
  <si>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</si>
  <si>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</si>
  <si>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</si>
  <si>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</si>
  <si>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</si>
  <si>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</si>
  <si>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</si>
  <si>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</si>
  <si>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</si>
  <si>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</si>
  <si>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</si>
  <si>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</si>
  <si>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</si>
  <si>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</si>
  <si>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</si>
  <si>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</si>
  <si>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</si>
  <si>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</si>
  <si>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</si>
  <si>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</si>
  <si>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</si>
  <si>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</si>
  <si>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</si>
  <si>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</si>
  <si>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</si>
  <si>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</si>
  <si>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</si>
  <si>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</si>
  <si>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</si>
  <si>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</si>
  <si>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</si>
  <si>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</si>
  <si>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</si>
  <si>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</si>
  <si>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</si>
  <si>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</si>
  <si>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</si>
  <si>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</si>
  <si>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</si>
  <si>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</si>
  <si>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</si>
  <si>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</si>
  <si>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</si>
  <si>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</si>
  <si>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</si>
  <si>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</si>
  <si>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</si>
  <si>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</si>
  <si>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</si>
  <si>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</si>
  <si>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</si>
  <si>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</si>
  <si>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</si>
  <si>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</si>
  <si>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</si>
  <si>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</si>
  <si>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</si>
  <si>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</si>
  <si>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</si>
  <si>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</si>
  <si>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</si>
  <si>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</si>
  <si>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</si>
  <si>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</si>
  <si>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</si>
  <si>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</si>
  <si>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</si>
  <si>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</si>
  <si>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</si>
  <si>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</si>
  <si>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</si>
  <si>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</si>
  <si>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</si>
  <si>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</si>
  <si>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</si>
  <si>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</si>
  <si>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</si>
  <si>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</si>
  <si>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</si>
  <si>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</si>
  <si>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</si>
  <si>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</si>
  <si>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</si>
  <si>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</si>
  <si>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</si>
  <si>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</si>
  <si>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</si>
  <si>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</si>
  <si>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</si>
  <si>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</si>
  <si>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</si>
  <si>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</si>
  <si>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</si>
  <si>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</si>
  <si>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</si>
  <si>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</si>
  <si>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</si>
  <si>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</si>
  <si>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</si>
  <si>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</si>
  <si>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</si>
  <si>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</si>
  <si>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</si>
  <si>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</si>
  <si>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</si>
  <si>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</si>
  <si>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</si>
  <si>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</si>
  <si>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</si>
  <si>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</si>
  <si>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</si>
  <si>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</si>
  <si>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</si>
  <si>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</si>
  <si>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</si>
  <si>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</si>
  <si>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</si>
  <si>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</si>
  <si>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</si>
  <si>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</si>
  <si>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</si>
  <si>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</si>
  <si>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</si>
  <si>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</si>
  <si>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</si>
  <si>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</si>
  <si>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</si>
  <si>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</si>
  <si>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</si>
  <si>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</si>
  <si>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</si>
  <si>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</si>
  <si>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</si>
  <si>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</si>
  <si>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</si>
  <si>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</si>
  <si>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</si>
  <si>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</si>
  <si>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</si>
  <si>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</si>
  <si>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</si>
  <si>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</si>
  <si>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</si>
  <si>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</si>
  <si>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</si>
  <si>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</si>
  <si>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</si>
  <si>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</si>
  <si>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</si>
  <si>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</si>
  <si>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</si>
  <si>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</si>
  <si>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</si>
  <si>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</si>
  <si>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</si>
  <si>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</si>
  <si>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</si>
  <si>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</si>
  <si>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</si>
  <si>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</si>
  <si>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</si>
  <si>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</si>
  <si>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</si>
  <si>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</si>
  <si>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</si>
  <si>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</si>
  <si>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</si>
  <si>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</si>
  <si>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</si>
  <si>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</si>
  <si>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</si>
  <si>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</si>
  <si>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</si>
  <si>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</si>
  <si>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</si>
  <si>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</si>
  <si>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</si>
  <si>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</si>
  <si>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</si>
  <si>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</si>
  <si>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</si>
  <si>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</si>
  <si>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</si>
  <si>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</si>
  <si>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</si>
  <si>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</si>
  <si>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</si>
  <si>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</si>
  <si>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</si>
  <si>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</si>
  <si>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</si>
  <si>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</si>
  <si>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</si>
  <si>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</si>
  <si>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</si>
  <si>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</si>
  <si>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</si>
  <si>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</si>
  <si>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</si>
  <si>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</si>
  <si>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</si>
  <si>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</si>
  <si>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</si>
  <si>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</si>
  <si>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</si>
  <si>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</si>
  <si>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</si>
  <si>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</si>
  <si>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</si>
  <si>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</si>
  <si>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</si>
  <si>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</si>
  <si>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</si>
  <si>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</si>
  <si>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</si>
  <si>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</si>
  <si>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</si>
  <si>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</si>
  <si>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</si>
  <si>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</si>
  <si>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</si>
  <si>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</si>
  <si>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</si>
  <si>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</si>
  <si>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</si>
  <si>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</si>
  <si>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</si>
  <si>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</si>
  <si>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</si>
  <si>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</si>
  <si>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</si>
  <si>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</si>
  <si>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</si>
  <si>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</si>
  <si>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</si>
  <si>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</si>
  <si>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</si>
  <si>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</si>
  <si>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</si>
  <si>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</si>
  <si>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</si>
  <si>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</si>
  <si>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</si>
  <si>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</si>
  <si>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</si>
  <si>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</si>
  <si>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</si>
  <si>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</si>
  <si>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</si>
  <si>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</si>
  <si>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</si>
  <si>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</si>
  <si>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</si>
  <si>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</si>
  <si>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</si>
  <si>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</si>
  <si>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</si>
  <si>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</si>
  <si>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</si>
  <si>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</si>
  <si>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</si>
  <si>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</si>
  <si>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</si>
  <si>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</si>
  <si>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</si>
  <si>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</si>
  <si>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</si>
  <si>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</si>
  <si>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</si>
  <si>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</si>
  <si>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</si>
  <si>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</si>
  <si>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</si>
  <si>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</si>
  <si>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</si>
  <si>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</si>
  <si>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</si>
  <si>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</si>
  <si>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</si>
  <si>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</si>
  <si>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</si>
  <si>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</si>
  <si>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</si>
  <si>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</si>
  <si>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</si>
  <si>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</si>
  <si>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</si>
  <si>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</si>
  <si>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</si>
  <si>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</si>
  <si>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</si>
  <si>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</si>
  <si>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</si>
  <si>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</si>
  <si>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</si>
  <si>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</si>
  <si>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</si>
  <si>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</si>
  <si>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</si>
  <si>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</si>
  <si>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</si>
  <si>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</si>
  <si>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</si>
  <si>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</si>
  <si>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</si>
  <si>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</si>
  <si>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</si>
  <si>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</si>
  <si>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</si>
  <si>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</si>
  <si>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</si>
  <si>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</si>
  <si>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</si>
  <si>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</si>
  <si>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</si>
  <si>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</si>
  <si>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</si>
  <si>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</si>
  <si>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</si>
  <si>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</si>
  <si>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</si>
  <si>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</si>
  <si>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</si>
  <si>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</si>
  <si>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</si>
  <si>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</si>
  <si>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</si>
  <si>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</si>
  <si>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</si>
  <si>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</si>
  <si>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</si>
  <si>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</si>
  <si>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</si>
  <si>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</si>
  <si>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</si>
  <si>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</si>
  <si>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</si>
  <si>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</si>
  <si>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</si>
  <si>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</si>
  <si>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</si>
  <si>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</si>
  <si>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</si>
  <si>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</si>
  <si>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</si>
  <si>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</si>
  <si>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</si>
  <si>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</si>
  <si>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</si>
  <si>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</si>
  <si>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</si>
  <si>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</si>
  <si>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</si>
  <si>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</si>
  <si>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</si>
  <si>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</si>
  <si>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</si>
  <si>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</si>
  <si>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</si>
  <si>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</si>
  <si>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</si>
  <si>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</si>
  <si>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</si>
  <si>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</si>
  <si>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</si>
  <si>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</si>
  <si>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</si>
  <si>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</si>
  <si>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</si>
  <si>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</si>
  <si>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</si>
  <si>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</si>
  <si>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</si>
  <si>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</si>
  <si>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</si>
  <si>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</si>
  <si>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</si>
  <si>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</si>
  <si>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</si>
  <si>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</si>
  <si>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</si>
  <si>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</si>
  <si>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</si>
  <si>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</si>
  <si>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</si>
  <si>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</si>
  <si>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</si>
  <si>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</si>
  <si>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</si>
  <si>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</si>
  <si>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</si>
  <si>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</si>
  <si>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</si>
  <si>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</si>
  <si>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</si>
  <si>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</si>
  <si>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</si>
  <si>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</si>
  <si>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</si>
  <si>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</si>
  <si>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</si>
  <si>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</si>
  <si>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</si>
  <si>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</si>
  <si>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</si>
  <si>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</si>
  <si>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</si>
  <si>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</si>
  <si>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</si>
  <si>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</si>
  <si>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</si>
  <si>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</si>
  <si>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</si>
  <si>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</si>
  <si>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</si>
  <si>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</si>
  <si>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</si>
  <si>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</si>
  <si>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</si>
  <si>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</si>
  <si>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</si>
  <si>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</si>
  <si>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</si>
  <si>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</si>
  <si>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</si>
  <si>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</si>
  <si>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</si>
  <si>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</si>
  <si>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</si>
  <si>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</si>
  <si>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</si>
  <si>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</si>
  <si>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</si>
  <si>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</si>
  <si>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</si>
  <si>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</si>
  <si>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</si>
  <si>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</si>
  <si>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</si>
  <si>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</si>
  <si>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</si>
  <si>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</si>
  <si>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</si>
  <si>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</si>
  <si>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</si>
  <si>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</si>
  <si>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</si>
  <si>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</si>
  <si>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</si>
  <si>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</si>
  <si>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</si>
  <si>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</si>
  <si>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</si>
  <si>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</si>
  <si>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</si>
  <si>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</si>
  <si>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</si>
  <si>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</si>
  <si>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</si>
  <si>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</si>
  <si>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</si>
  <si>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</si>
  <si>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</si>
  <si>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</si>
  <si>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</si>
  <si>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</si>
  <si>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</si>
  <si>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</si>
  <si>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</si>
  <si>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</si>
  <si>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</si>
  <si>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</si>
  <si>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</si>
  <si>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</si>
  <si>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</si>
  <si>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</si>
  <si>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</si>
  <si>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</si>
  <si>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</si>
  <si>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</si>
  <si>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</si>
  <si>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</si>
  <si>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</si>
  <si>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</si>
  <si>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</si>
  <si>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</si>
  <si>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</si>
  <si>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</si>
  <si>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</si>
  <si>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</si>
  <si>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</si>
  <si>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</si>
  <si>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</si>
  <si>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</si>
  <si>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</si>
  <si>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</si>
  <si>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</si>
  <si>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</si>
  <si>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</si>
  <si>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</si>
  <si>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</si>
  <si>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</si>
  <si>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</si>
  <si>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</si>
  <si>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</si>
  <si>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</si>
  <si>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</si>
  <si>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</si>
  <si>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</si>
  <si>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</si>
  <si>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</si>
  <si>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</si>
  <si>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</si>
  <si>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</si>
  <si>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</si>
  <si>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</si>
  <si>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</si>
  <si>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</si>
  <si>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</si>
  <si>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</si>
  <si>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</si>
  <si>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</si>
  <si>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</si>
  <si>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</si>
  <si>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</si>
  <si>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</si>
  <si>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</si>
  <si>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</si>
  <si>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</si>
  <si>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</si>
  <si>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</si>
  <si>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</si>
  <si>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</si>
  <si>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</si>
  <si>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</si>
  <si>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</si>
  <si>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</si>
  <si>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</si>
  <si>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</si>
  <si>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</si>
  <si>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</si>
  <si>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</si>
  <si>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</si>
  <si>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</si>
  <si>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</si>
  <si>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</si>
  <si>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</si>
  <si>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</si>
  <si>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</si>
  <si>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</si>
  <si>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</si>
  <si>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</si>
  <si>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</si>
  <si>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</si>
  <si>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</si>
  <si>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</si>
  <si>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</si>
  <si>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</si>
  <si>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</si>
  <si>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</si>
  <si>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</si>
  <si>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</si>
  <si>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</si>
  <si>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</si>
  <si>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</si>
  <si>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</si>
  <si>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</si>
  <si>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</si>
  <si>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</si>
  <si>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</si>
  <si>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</si>
  <si>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</si>
  <si>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</si>
  <si>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</si>
  <si>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</si>
  <si>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</si>
  <si>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</si>
  <si>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</si>
  <si>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</si>
  <si>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</si>
  <si>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</si>
  <si>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</si>
  <si>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</si>
  <si>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</si>
  <si>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</si>
  <si>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</si>
  <si>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</si>
  <si>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</si>
  <si>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</si>
  <si>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</si>
  <si>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</si>
  <si>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</si>
  <si>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</si>
  <si>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</si>
  <si>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</si>
  <si>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</si>
  <si>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</si>
  <si>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</si>
  <si>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</si>
  <si>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</si>
  <si>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</si>
  <si>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</si>
  <si>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</si>
  <si>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</si>
  <si>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</si>
  <si>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</si>
  <si>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</si>
  <si>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</si>
  <si>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</si>
  <si>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</si>
  <si>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</si>
  <si>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</si>
  <si>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</si>
  <si>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</si>
  <si>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</si>
  <si>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</si>
  <si>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</si>
  <si>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</si>
  <si>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</si>
  <si>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</si>
  <si>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</si>
  <si>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</si>
  <si>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</si>
  <si>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</si>
  <si>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</si>
  <si>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</si>
  <si>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</si>
  <si>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</si>
  <si>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</si>
  <si>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</si>
  <si>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</si>
  <si>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</si>
  <si>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</si>
  <si>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</si>
  <si>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</si>
  <si>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</si>
  <si>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</si>
  <si>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</si>
  <si>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</si>
  <si>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</si>
  <si>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</si>
  <si>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</si>
  <si>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</si>
  <si>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</si>
  <si>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</si>
  <si>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</si>
  <si>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</si>
  <si>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</si>
  <si>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</si>
  <si>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</si>
  <si>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</si>
  <si>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</si>
  <si>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</si>
  <si>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</si>
  <si>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</si>
  <si>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</si>
  <si>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</si>
  <si>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</si>
  <si>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</si>
  <si>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</si>
  <si>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</si>
  <si>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</si>
  <si>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</si>
  <si>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</si>
  <si>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</si>
  <si>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</si>
  <si>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</si>
  <si>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</si>
  <si>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</si>
  <si>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</si>
  <si>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</si>
  <si>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</si>
  <si>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</si>
  <si>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</si>
  <si>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</si>
  <si>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</si>
  <si>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</si>
  <si>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</si>
  <si>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</si>
  <si>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</si>
  <si>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</si>
  <si>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</si>
  <si>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</si>
  <si>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</si>
  <si>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</si>
  <si>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</si>
  <si>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</si>
  <si>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</si>
  <si>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</si>
  <si>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</si>
  <si>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</si>
  <si>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</si>
  <si>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</si>
  <si>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</si>
  <si>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</si>
  <si>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</si>
  <si>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</si>
  <si>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</si>
  <si>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</si>
  <si>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</si>
  <si>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</si>
  <si>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</si>
  <si>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</si>
  <si>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</si>
  <si>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</si>
  <si>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</si>
  <si>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</si>
  <si>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</si>
  <si>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</si>
  <si>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</si>
  <si>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</si>
  <si>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</si>
  <si>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</si>
  <si>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</si>
  <si>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</si>
  <si>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</si>
  <si>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</si>
  <si>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</si>
  <si>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</si>
  <si>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</si>
  <si>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</si>
  <si>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</si>
  <si>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</si>
  <si>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</si>
  <si>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</si>
  <si>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</si>
  <si>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</si>
  <si>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</si>
  <si>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</si>
  <si>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</si>
  <si>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</si>
  <si>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</si>
  <si>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</si>
  <si>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</si>
  <si>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</si>
  <si>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</si>
  <si>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</si>
  <si>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</si>
  <si>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</si>
  <si>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</si>
  <si>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</si>
  <si>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</si>
  <si>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</si>
  <si>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</si>
  <si>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</si>
  <si>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</si>
  <si>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</si>
  <si>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</si>
  <si>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</si>
  <si>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</si>
  <si>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</si>
  <si>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</si>
  <si>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</si>
  <si>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</si>
  <si>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</si>
  <si>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</si>
  <si>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</si>
  <si>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</si>
  <si>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</si>
  <si>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</si>
  <si>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</si>
  <si>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</si>
  <si>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</si>
  <si>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</si>
  <si>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</si>
  <si>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</si>
  <si>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</si>
  <si>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</si>
  <si>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</si>
  <si>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</si>
  <si>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</si>
  <si>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</si>
  <si>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</si>
  <si>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</si>
  <si>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</si>
  <si>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</si>
  <si>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</si>
  <si>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</si>
  <si>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</si>
  <si>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</si>
  <si>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</si>
  <si>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</si>
  <si>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</si>
  <si>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</si>
  <si>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</si>
  <si>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</si>
  <si>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</si>
  <si>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</si>
  <si>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</si>
  <si>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</si>
  <si>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</si>
  <si>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</si>
  <si>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</si>
  <si>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</si>
  <si>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</si>
  <si>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</si>
  <si>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</si>
  <si>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</si>
  <si>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</si>
  <si>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</si>
  <si>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</si>
  <si>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</si>
  <si>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</si>
  <si>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</si>
  <si>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</si>
  <si>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</si>
  <si>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</si>
  <si>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</si>
  <si>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</si>
  <si>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</si>
  <si>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</si>
  <si>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</si>
  <si>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</si>
  <si>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</si>
  <si>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</si>
  <si>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</si>
  <si>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</si>
  <si>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</si>
  <si>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</si>
  <si>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</si>
  <si>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</si>
  <si>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</si>
  <si>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</si>
  <si>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</si>
  <si>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</si>
  <si>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</si>
  <si>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</si>
  <si>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</si>
  <si>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</si>
  <si>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</si>
  <si>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</si>
  <si>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</si>
  <si>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</si>
  <si>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</si>
  <si>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</si>
  <si>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</si>
  <si>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</si>
  <si>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</si>
  <si>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</si>
  <si>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</si>
  <si>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</si>
  <si>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</si>
  <si>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</si>
  <si>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</si>
  <si>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</si>
  <si>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</si>
  <si>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</si>
  <si>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</si>
  <si>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</si>
  <si>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</si>
  <si>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</si>
  <si>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</si>
  <si>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</si>
  <si>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</si>
  <si>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</si>
  <si>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</si>
  <si>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</si>
  <si>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</si>
  <si>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</si>
  <si>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</si>
  <si>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</si>
  <si>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</si>
  <si>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</si>
  <si>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</si>
  <si>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</si>
  <si>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</si>
  <si>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</si>
  <si>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</si>
  <si>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</si>
  <si>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</si>
  <si>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</si>
  <si>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</si>
  <si>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</si>
  <si>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</si>
  <si>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</si>
  <si>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</si>
  <si>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</si>
  <si>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</si>
  <si>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</si>
  <si>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</si>
  <si>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</si>
  <si>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</si>
  <si>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</si>
  <si>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</si>
  <si>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</si>
  <si>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</si>
  <si>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</si>
  <si>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</si>
  <si>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</si>
  <si>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</si>
  <si>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</si>
  <si>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</si>
  <si>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</si>
  <si>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</si>
  <si>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</si>
  <si>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</si>
  <si>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</si>
  <si>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</si>
  <si>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</si>
  <si>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</si>
  <si>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</si>
  <si>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</si>
  <si>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</si>
  <si>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</si>
  <si>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</si>
  <si>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</si>
  <si>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</si>
  <si>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</si>
  <si>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</si>
  <si>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</si>
  <si>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</si>
  <si>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</si>
  <si>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</si>
  <si>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</si>
  <si>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</si>
  <si>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</si>
  <si>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</si>
  <si>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</si>
  <si>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</si>
  <si>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</si>
  <si>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</si>
  <si>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</si>
  <si>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</si>
  <si>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</si>
  <si>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</si>
  <si>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</si>
  <si>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</si>
  <si>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</si>
  <si>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</si>
  <si>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</si>
  <si>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</si>
  <si>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</si>
  <si>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</si>
  <si>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</si>
  <si>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</si>
  <si>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</si>
  <si>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</si>
  <si>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</si>
  <si>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</si>
  <si>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</si>
  <si>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</si>
  <si>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</si>
  <si>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</si>
  <si>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</si>
  <si>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</si>
  <si>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</si>
  <si>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</si>
  <si>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</si>
  <si>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</si>
  <si>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</si>
  <si>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</si>
  <si>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</si>
  <si>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</si>
  <si>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</si>
  <si>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</si>
  <si>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</si>
  <si>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</si>
  <si>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</si>
  <si>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</si>
  <si>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</si>
  <si>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</si>
  <si>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</si>
  <si>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</si>
  <si>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</si>
  <si>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</si>
  <si>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</si>
  <si>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</si>
  <si>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</si>
  <si>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</si>
  <si>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</si>
  <si>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</si>
  <si>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</si>
  <si>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</si>
  <si>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</si>
  <si>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</si>
  <si>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</si>
  <si>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</si>
  <si>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</si>
  <si>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</si>
  <si>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</si>
  <si>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</si>
  <si>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</si>
  <si>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</si>
  <si>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</si>
  <si>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</si>
  <si>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</si>
  <si>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</si>
  <si>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</si>
  <si>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</si>
  <si>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</si>
  <si>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</si>
  <si>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</si>
  <si>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</si>
  <si>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</si>
  <si>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</si>
  <si>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</si>
  <si>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</si>
  <si>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</si>
  <si>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</si>
  <si>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</si>
  <si>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</si>
  <si>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</si>
  <si>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</si>
  <si>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</si>
  <si>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</si>
  <si>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</si>
  <si>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</si>
  <si>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</si>
  <si>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</si>
  <si>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</si>
  <si>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</si>
  <si>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</si>
  <si>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</si>
  <si>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</si>
  <si>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</si>
  <si>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</si>
  <si>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</si>
  <si>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</si>
  <si>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</si>
  <si>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</si>
  <si>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</si>
  <si>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</si>
  <si>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</si>
  <si>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</si>
  <si>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</si>
  <si>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</si>
  <si>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</si>
  <si>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</si>
  <si>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</si>
  <si>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</si>
  <si>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</si>
  <si>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</si>
  <si>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</si>
  <si>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</si>
  <si>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</si>
  <si>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</si>
  <si>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</si>
  <si>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</si>
  <si>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</si>
  <si>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</si>
  <si>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</si>
  <si>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</si>
  <si>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</si>
  <si>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</si>
  <si>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</si>
  <si>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</si>
  <si>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</si>
  <si>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</si>
  <si>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</si>
  <si>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</si>
  <si>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</si>
  <si>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</si>
  <si>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</si>
  <si>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</si>
  <si>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</si>
  <si>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</si>
  <si>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</si>
  <si>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</si>
  <si>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</si>
  <si>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</si>
  <si>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</si>
  <si>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</si>
  <si>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</si>
  <si>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</si>
  <si>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</si>
  <si>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</si>
  <si>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</si>
  <si>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</si>
  <si>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</si>
  <si>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</si>
  <si>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</si>
  <si>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</si>
  <si>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</si>
  <si>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</si>
  <si>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</si>
  <si>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</si>
  <si>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</si>
  <si>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</si>
  <si>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</si>
  <si>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</si>
  <si>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</si>
  <si>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</si>
  <si>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</si>
  <si>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</si>
  <si>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</si>
  <si>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</si>
  <si>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</si>
  <si>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</si>
  <si>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</si>
  <si>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</si>
  <si>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</si>
  <si>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</si>
  <si>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</si>
  <si>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</si>
  <si>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</si>
  <si>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</si>
  <si>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</si>
  <si>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</si>
  <si>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</si>
  <si>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</si>
  <si>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</si>
  <si>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</si>
  <si>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</si>
  <si>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</si>
  <si>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</si>
  <si>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</si>
  <si>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</si>
  <si>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</si>
  <si>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</si>
  <si>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</si>
  <si>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</si>
  <si>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</si>
  <si>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</si>
  <si>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</si>
  <si>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</si>
  <si>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</si>
  <si>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</si>
  <si>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</si>
  <si>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</si>
  <si>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</si>
  <si>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</si>
  <si>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</si>
  <si>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</si>
  <si>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</si>
  <si>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</si>
  <si>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</si>
  <si>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</si>
  <si>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</si>
  <si>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</si>
  <si>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</si>
  <si>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</si>
  <si>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</si>
  <si>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</si>
  <si>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</si>
  <si>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</si>
  <si>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</si>
  <si>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</si>
  <si>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</si>
  <si>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</si>
  <si>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</si>
  <si>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</si>
  <si>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</si>
  <si>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</si>
  <si>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</si>
  <si>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</si>
  <si>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</si>
  <si>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</si>
  <si>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</si>
  <si>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</si>
  <si>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</si>
  <si>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</si>
  <si>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</si>
  <si>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</si>
  <si>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</si>
  <si>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</si>
  <si>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</si>
  <si>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</si>
  <si>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</si>
  <si>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</si>
  <si>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</si>
  <si>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</si>
  <si>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</si>
  <si>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</si>
  <si>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</si>
  <si>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</si>
  <si>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</si>
  <si>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</si>
  <si>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</si>
  <si>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</si>
  <si>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</si>
  <si>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</si>
  <si>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</si>
  <si>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</si>
  <si>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</si>
  <si>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</si>
  <si>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</si>
  <si>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</si>
  <si>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</si>
  <si>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</si>
  <si>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</si>
  <si>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</si>
  <si>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</si>
  <si>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</si>
  <si>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</si>
  <si>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</si>
  <si>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</si>
  <si>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</si>
  <si>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</si>
  <si>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</si>
  <si>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</si>
  <si>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</si>
  <si>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</si>
  <si>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</si>
  <si>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</si>
  <si>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</si>
  <si>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</si>
  <si>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</si>
  <si>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</si>
  <si>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</si>
  <si>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</si>
  <si>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</si>
  <si>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</si>
  <si>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</si>
  <si>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</si>
  <si>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</si>
  <si>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</si>
  <si>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</si>
  <si>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</si>
  <si>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</si>
  <si>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</si>
  <si>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</si>
  <si>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</si>
  <si>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</si>
  <si>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</si>
  <si>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</si>
  <si>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</si>
  <si>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</si>
  <si>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</si>
  <si>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</si>
  <si>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</si>
  <si>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</si>
  <si>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</si>
  <si>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</si>
  <si>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</si>
  <si>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</si>
  <si>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</si>
  <si>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</si>
  <si>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</si>
  <si>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</si>
  <si>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</si>
  <si>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</si>
  <si>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</si>
  <si>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</si>
  <si>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</si>
  <si>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</si>
  <si>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</si>
  <si>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</si>
  <si>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</si>
  <si>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</si>
  <si>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</si>
  <si>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</si>
  <si>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</si>
  <si>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</si>
  <si>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</si>
  <si>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</si>
  <si>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</si>
  <si>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</si>
  <si>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</si>
  <si>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</si>
  <si>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</si>
  <si>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</si>
  <si>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</si>
  <si>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</si>
  <si>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</si>
  <si>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</si>
  <si>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</si>
  <si>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</si>
  <si>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</si>
  <si>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</si>
  <si>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</si>
  <si>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</si>
  <si>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</si>
  <si>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</si>
  <si>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</si>
  <si>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</si>
  <si>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</si>
  <si>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</si>
  <si>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</si>
  <si>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</si>
  <si>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</si>
  <si>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</si>
  <si>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</si>
  <si>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</si>
  <si>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</si>
  <si>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</si>
  <si>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</si>
  <si>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</si>
  <si>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</si>
  <si>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</si>
  <si>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</si>
  <si>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</si>
  <si>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</si>
  <si>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</si>
  <si>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</si>
  <si>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</si>
  <si>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</si>
  <si>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</si>
  <si>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</si>
  <si>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</si>
  <si>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</si>
  <si>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</si>
  <si>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</si>
  <si>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</si>
  <si>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</si>
  <si>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</si>
  <si>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</si>
  <si>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</si>
  <si>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</si>
  <si>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</si>
  <si>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</si>
  <si>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</si>
  <si>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</si>
  <si>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</si>
  <si>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</si>
  <si>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</si>
  <si>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</si>
  <si>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</si>
  <si>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</si>
  <si>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</si>
  <si>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</si>
  <si>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</si>
  <si>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</si>
  <si>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</si>
  <si>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</si>
  <si>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</si>
  <si>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</si>
  <si>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</si>
  <si>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</si>
  <si>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</si>
  <si>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</si>
  <si>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</si>
  <si>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</si>
  <si>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</si>
  <si>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</si>
  <si>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</si>
  <si>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</si>
  <si>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</si>
  <si>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</si>
  <si>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</si>
  <si>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</si>
  <si>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</si>
  <si>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</si>
  <si>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</si>
  <si>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</si>
  <si>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</si>
  <si>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</si>
  <si>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</si>
  <si>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</si>
  <si>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</si>
  <si>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</si>
  <si>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</si>
  <si>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</si>
  <si>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</si>
  <si>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</si>
  <si>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</si>
  <si>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</si>
  <si>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</si>
  <si>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</si>
  <si>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</si>
  <si>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</si>
  <si>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</si>
  <si>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</si>
  <si>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</si>
  <si>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</si>
  <si>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</si>
  <si>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</si>
  <si>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</si>
  <si>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</si>
  <si>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</si>
  <si>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</si>
  <si>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</si>
  <si>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</si>
  <si>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</si>
  <si>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</si>
  <si>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</si>
  <si>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</si>
  <si>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</si>
  <si>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</si>
  <si>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</si>
  <si>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</si>
  <si>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</si>
  <si>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</si>
  <si>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</si>
  <si>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</si>
  <si>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</si>
  <si>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</si>
  <si>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</si>
  <si>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</si>
  <si>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</si>
  <si>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</si>
  <si>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</si>
  <si>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</si>
  <si>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</si>
  <si>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</si>
  <si>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</si>
  <si>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</si>
  <si>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</si>
  <si>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</si>
  <si>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</si>
  <si>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</si>
  <si>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</si>
  <si>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</si>
  <si>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</si>
  <si>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</si>
  <si>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</si>
  <si>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</si>
  <si>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</si>
  <si>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</si>
  <si>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</si>
  <si>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</si>
  <si>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</si>
  <si>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</si>
  <si>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</si>
  <si>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</si>
  <si>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</si>
  <si>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</si>
  <si>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</si>
  <si>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</si>
  <si>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</si>
  <si>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</si>
  <si>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</si>
  <si>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</si>
  <si>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</si>
  <si>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</si>
  <si>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</si>
  <si>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</si>
  <si>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</si>
  <si>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</si>
  <si>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</si>
  <si>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</si>
  <si>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</si>
  <si>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</si>
  <si>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</si>
  <si>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</si>
  <si>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</si>
  <si>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</si>
  <si>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</si>
  <si>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</si>
  <si>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</si>
  <si>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</si>
  <si>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</si>
  <si>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</si>
  <si>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</si>
  <si>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</si>
  <si>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</si>
  <si>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</si>
  <si>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</si>
  <si>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</si>
  <si>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</si>
  <si>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</si>
  <si>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</si>
  <si>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</si>
  <si>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</si>
  <si>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</si>
  <si>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</si>
  <si>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</si>
  <si>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</si>
  <si>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</si>
  <si>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</si>
  <si>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</si>
  <si>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</si>
  <si>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</si>
  <si>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</si>
  <si>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</si>
  <si>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</si>
  <si>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</si>
  <si>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</si>
  <si>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</si>
  <si>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</si>
  <si>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</si>
  <si>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</si>
  <si>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</si>
  <si>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</si>
  <si>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</si>
  <si>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</si>
  <si>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</si>
  <si>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</si>
  <si>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</si>
  <si>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</si>
  <si>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</si>
  <si>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</si>
  <si>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</si>
  <si>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</si>
  <si>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</si>
  <si>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</si>
  <si>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</si>
  <si>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</si>
  <si>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</si>
  <si>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</si>
  <si>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</si>
  <si>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</si>
  <si>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</si>
  <si>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</si>
  <si>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</si>
  <si>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</si>
  <si>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</si>
  <si>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</si>
  <si>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</si>
  <si>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</si>
  <si>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</si>
  <si>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</si>
  <si>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</si>
  <si>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</si>
  <si>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</si>
  <si>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</si>
  <si>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</si>
  <si>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</si>
  <si>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</si>
  <si>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</si>
  <si>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</si>
  <si>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</si>
  <si>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</si>
  <si>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</si>
  <si>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</si>
  <si>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</si>
  <si>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</si>
  <si>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</si>
  <si>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</si>
  <si>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</si>
  <si>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</si>
  <si>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</si>
  <si>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</si>
  <si>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</si>
  <si>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</si>
  <si>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</si>
  <si>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</si>
  <si>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</si>
  <si>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</si>
  <si>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</si>
  <si>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</si>
  <si>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</si>
  <si>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</si>
  <si>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</si>
  <si>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</si>
  <si>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</si>
  <si>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</si>
  <si>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</si>
  <si>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</si>
  <si>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</si>
  <si>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</si>
  <si>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</si>
  <si>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</si>
  <si>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</si>
  <si>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</si>
  <si>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</si>
  <si>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</si>
  <si>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</si>
  <si>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</si>
  <si>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</si>
  <si>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</si>
  <si>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</si>
  <si>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</si>
  <si>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</si>
  <si>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</si>
  <si>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</si>
  <si>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</si>
  <si>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</si>
  <si>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</si>
  <si>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</si>
  <si>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</si>
  <si>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</si>
  <si>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</si>
  <si>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</si>
  <si>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</si>
  <si>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</si>
  <si>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</si>
  <si>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</si>
  <si>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</si>
  <si>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</si>
  <si>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</si>
  <si>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</si>
  <si>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</si>
  <si>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</si>
  <si>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</si>
  <si>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</si>
  <si>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</si>
  <si>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</si>
  <si>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</si>
  <si>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</si>
  <si>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</si>
  <si>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</si>
  <si>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</si>
  <si>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</si>
  <si>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</si>
  <si>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</si>
  <si>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</si>
  <si>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</si>
  <si>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</si>
  <si>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</si>
  <si>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</si>
  <si>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</si>
  <si>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</si>
  <si>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</si>
  <si>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</si>
  <si>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</si>
  <si>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</si>
  <si>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</si>
  <si>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</si>
  <si>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</si>
  <si>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</si>
  <si>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</si>
  <si>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</si>
  <si>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</si>
  <si>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</si>
  <si>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</si>
  <si>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</si>
  <si>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</si>
  <si>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</si>
  <si>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</si>
  <si>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</si>
  <si>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</si>
  <si>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</si>
  <si>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</si>
  <si>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</si>
  <si>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</si>
  <si>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</si>
  <si>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</si>
  <si>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</si>
  <si>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</si>
  <si>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</si>
  <si>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</si>
  <si>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</si>
  <si>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</si>
  <si>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</si>
  <si>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</si>
  <si>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</si>
  <si>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</si>
  <si>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</si>
  <si>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</si>
  <si>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</si>
  <si>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</si>
  <si>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</si>
  <si>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</si>
  <si>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</si>
  <si>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</si>
  <si>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</si>
  <si>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</si>
  <si>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</si>
  <si>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</si>
  <si>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</si>
  <si>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</si>
  <si>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</si>
  <si>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</si>
  <si>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</si>
  <si>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</si>
  <si>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</si>
  <si>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</si>
  <si>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</si>
  <si>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</si>
  <si>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</si>
  <si>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</si>
  <si>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</si>
  <si>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</si>
  <si>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</si>
  <si>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</si>
  <si>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</si>
  <si>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</si>
  <si>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</si>
  <si>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</si>
  <si>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</si>
  <si>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</si>
  <si>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</si>
  <si>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</si>
  <si>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</si>
  <si>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</si>
  <si>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</si>
  <si>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</si>
  <si>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</si>
  <si>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</si>
  <si>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</si>
  <si>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</si>
  <si>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</si>
  <si>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</si>
  <si>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</si>
  <si>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</si>
  <si>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</si>
  <si>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</si>
  <si>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</si>
  <si>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</si>
  <si>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</si>
  <si>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</si>
  <si>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</si>
  <si>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</si>
  <si>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</si>
  <si>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</si>
  <si>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</si>
  <si>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</si>
  <si>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</si>
  <si>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</si>
  <si>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</si>
  <si>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</si>
  <si>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</si>
  <si>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</si>
  <si>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</si>
  <si>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</si>
  <si>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</si>
  <si>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</si>
  <si>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</si>
  <si>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</si>
  <si>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</si>
  <si>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</si>
  <si>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</si>
  <si>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</si>
  <si>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</si>
  <si>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</si>
  <si>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</si>
  <si>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</si>
  <si>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</si>
  <si>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</si>
  <si>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</si>
  <si>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</si>
  <si>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</si>
  <si>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</si>
  <si>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</si>
  <si>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</si>
  <si>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</si>
  <si>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</si>
  <si>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</si>
  <si>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</si>
  <si>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</si>
  <si>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</si>
  <si>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</si>
  <si>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</si>
  <si>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</si>
  <si>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</si>
  <si>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</si>
  <si>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</si>
  <si>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</si>
  <si>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</si>
  <si>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</si>
  <si>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</si>
  <si>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</si>
  <si>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</si>
  <si>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</si>
  <si>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</si>
  <si>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</si>
  <si>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</si>
  <si>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</si>
  <si>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</si>
  <si>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</si>
  <si>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</si>
  <si>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</si>
  <si>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</si>
  <si>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</si>
  <si>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</si>
  <si>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</si>
  <si>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</si>
  <si>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</si>
  <si>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</si>
  <si>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</si>
  <si>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</si>
  <si>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</si>
  <si>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</si>
  <si>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</si>
  <si>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</si>
  <si>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</si>
  <si>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</si>
  <si>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</si>
  <si>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</si>
  <si>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</si>
  <si>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</si>
  <si>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</si>
  <si>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</si>
  <si>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</si>
  <si>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</si>
  <si>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</si>
  <si>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</si>
  <si>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</si>
  <si>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</si>
  <si>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</si>
  <si>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</si>
  <si>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</si>
  <si>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</si>
  <si>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</si>
  <si>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</si>
  <si>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</si>
  <si>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</si>
  <si>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</si>
  <si>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</si>
  <si>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</si>
  <si>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</si>
  <si>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</si>
  <si>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</si>
  <si>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</si>
  <si>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</si>
  <si>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</si>
  <si>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</si>
  <si>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</si>
  <si>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</si>
  <si>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</si>
  <si>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</si>
  <si>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</si>
  <si>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</si>
  <si>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</si>
  <si>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</si>
  <si>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</si>
  <si>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</si>
  <si>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</si>
  <si>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</si>
  <si>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</si>
  <si>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</si>
  <si>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</si>
  <si>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</si>
  <si>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</si>
  <si>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</si>
  <si>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</si>
  <si>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</si>
  <si>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</si>
  <si>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</si>
  <si>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</si>
  <si>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</si>
  <si>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</si>
  <si>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</si>
  <si>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</si>
  <si>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</si>
  <si>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</si>
  <si>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</si>
  <si>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</si>
  <si>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</si>
  <si>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</si>
  <si>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</si>
  <si>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</si>
  <si>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</si>
  <si>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</si>
  <si>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</si>
  <si>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</si>
  <si>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</si>
  <si>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</si>
  <si>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</si>
  <si>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</si>
  <si>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</si>
  <si>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</si>
  <si>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</si>
  <si>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</si>
  <si>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</si>
  <si>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</si>
  <si>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</si>
  <si>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</si>
  <si>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</si>
  <si>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</si>
  <si>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</si>
  <si>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</si>
  <si>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</si>
  <si>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</si>
  <si>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</si>
  <si>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</si>
  <si>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</si>
  <si>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</si>
  <si>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</si>
  <si>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</si>
  <si>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</si>
  <si>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</si>
  <si>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</si>
  <si>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</si>
  <si>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</si>
  <si>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</si>
  <si>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</si>
  <si>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</si>
  <si>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</si>
  <si>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</si>
  <si>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</si>
  <si>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</si>
  <si>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</si>
  <si>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</si>
  <si>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</si>
  <si>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</si>
  <si>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</si>
  <si>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</si>
  <si>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</si>
  <si>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</si>
  <si>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</si>
  <si>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</si>
  <si>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</si>
  <si>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</si>
  <si>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</si>
  <si>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</si>
  <si>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</si>
  <si>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</si>
  <si>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</si>
  <si>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</si>
  <si>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</si>
  <si>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</si>
  <si>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</si>
  <si>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</si>
  <si>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</si>
  <si>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</si>
  <si>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</si>
  <si>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</si>
  <si>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</si>
  <si>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</si>
  <si>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</si>
  <si>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</si>
  <si>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</si>
  <si>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</si>
  <si>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</si>
  <si>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</si>
  <si>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</si>
  <si>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</si>
  <si>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</si>
  <si>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</si>
  <si>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</si>
  <si>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</si>
  <si>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</si>
  <si>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</si>
  <si>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</si>
  <si>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</si>
  <si>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</si>
  <si>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</si>
  <si>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</si>
  <si>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</si>
  <si>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</si>
  <si>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</si>
  <si>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</si>
  <si>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</si>
  <si>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</si>
  <si>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</si>
  <si>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</si>
  <si>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</si>
  <si>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</si>
  <si>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</si>
  <si>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</si>
  <si>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</si>
  <si>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</si>
  <si>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</si>
  <si>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</si>
  <si>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</si>
  <si>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</si>
  <si>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</si>
  <si>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</si>
  <si>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</si>
  <si>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</si>
  <si>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</si>
  <si>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</si>
  <si>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</si>
  <si>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</si>
  <si>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</si>
  <si>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</si>
  <si>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</si>
  <si>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</si>
  <si>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</si>
  <si>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</si>
  <si>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</si>
  <si>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</si>
  <si>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</si>
  <si>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</si>
  <si>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</si>
  <si>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</si>
  <si>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</si>
  <si>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</si>
  <si>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</si>
  <si>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</si>
  <si>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</si>
  <si>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</si>
  <si>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</si>
  <si>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</si>
  <si>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</si>
  <si>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</si>
  <si>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</si>
  <si>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</si>
  <si>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</si>
  <si>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</si>
  <si>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</si>
  <si>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</si>
  <si>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</si>
  <si>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</si>
  <si>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</si>
  <si>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</si>
  <si>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</si>
  <si>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</si>
  <si>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</si>
  <si>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</si>
  <si>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</si>
  <si>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</si>
  <si>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</si>
  <si>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</si>
  <si>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</si>
  <si>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</si>
  <si>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</si>
  <si>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</si>
  <si>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</si>
  <si>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</si>
  <si>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</si>
  <si>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</si>
  <si>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</si>
  <si>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</si>
  <si>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</si>
  <si>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</si>
  <si>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</si>
  <si>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</si>
  <si>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</si>
  <si>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</si>
  <si>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</si>
  <si>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</si>
  <si>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</si>
  <si>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</si>
  <si>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</si>
  <si>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</si>
  <si>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</si>
  <si>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</si>
  <si>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</si>
  <si>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</si>
  <si>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</si>
  <si>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</si>
  <si>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</si>
  <si>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</si>
  <si>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</si>
  <si>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</si>
  <si>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</si>
  <si>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</si>
  <si>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</si>
  <si>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</si>
  <si>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</si>
  <si>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</si>
  <si>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</si>
  <si>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</si>
  <si>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</si>
  <si>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</si>
  <si>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</si>
  <si>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</si>
  <si>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</si>
  <si>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</si>
  <si>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</si>
  <si>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</si>
  <si>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</si>
  <si>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</si>
  <si>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</si>
  <si>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</si>
  <si>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</si>
  <si>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</si>
  <si>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</si>
  <si>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</si>
  <si>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</si>
  <si>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</si>
  <si>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</si>
  <si>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</si>
  <si>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</si>
  <si>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</si>
  <si>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</si>
  <si>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</si>
  <si>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</si>
  <si>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</si>
  <si>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</si>
  <si>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</si>
  <si>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</si>
  <si>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</si>
  <si>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</si>
  <si>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</si>
  <si>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</si>
  <si>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</si>
  <si>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</si>
  <si>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</si>
  <si>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</si>
  <si>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</si>
  <si>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</si>
  <si>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</si>
  <si>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</si>
  <si>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</si>
  <si>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</si>
  <si>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</si>
  <si>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</si>
  <si>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</si>
  <si>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</si>
  <si>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</si>
  <si>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</si>
  <si>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</si>
  <si>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</si>
  <si>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</si>
  <si>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</si>
  <si>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</si>
  <si>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</si>
  <si>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</si>
  <si>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</si>
  <si>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</si>
  <si>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</si>
  <si>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</si>
  <si>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</si>
  <si>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</si>
  <si>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</si>
  <si>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</si>
  <si>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</si>
  <si>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</si>
  <si>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</si>
  <si>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</si>
  <si>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</si>
  <si>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</si>
  <si>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</si>
  <si>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</si>
  <si>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</si>
  <si>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</si>
  <si>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</si>
  <si>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</si>
  <si>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</si>
  <si>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</si>
  <si>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</si>
  <si>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</si>
  <si>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</si>
  <si>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</si>
  <si>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</si>
  <si>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</si>
  <si>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</si>
  <si>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</si>
  <si>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</si>
  <si>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</si>
  <si>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</si>
  <si>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</si>
  <si>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</si>
  <si>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</si>
  <si>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</si>
  <si>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</si>
  <si>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</si>
  <si>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</si>
  <si>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</si>
  <si>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</si>
  <si>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</si>
  <si>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</si>
  <si>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</si>
  <si>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</si>
  <si>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</si>
  <si>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</si>
  <si>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</si>
  <si>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</si>
  <si>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</si>
  <si>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</si>
  <si>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</si>
  <si>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</si>
  <si>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</si>
  <si>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</si>
  <si>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</si>
  <si>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</si>
  <si>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</si>
  <si>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</si>
  <si>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</si>
  <si>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</si>
  <si>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</si>
  <si>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</si>
  <si>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</si>
  <si>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</si>
  <si>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</si>
  <si>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</si>
  <si>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</si>
  <si>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</si>
  <si>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</si>
  <si>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</si>
  <si>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</si>
  <si>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</si>
  <si>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</si>
  <si>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</si>
  <si>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</si>
  <si>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</si>
  <si>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</si>
  <si>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</si>
  <si>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</si>
  <si>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</si>
  <si>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</si>
  <si>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</si>
  <si>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</si>
  <si>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</si>
  <si>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</si>
  <si>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</si>
  <si>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</si>
  <si>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</si>
  <si>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</si>
  <si>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</si>
  <si>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</si>
  <si>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</si>
  <si>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</si>
  <si>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</si>
  <si>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</si>
  <si>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</si>
  <si>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</si>
  <si>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</si>
  <si>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</si>
  <si>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</si>
  <si>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</si>
  <si>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</si>
  <si>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</si>
  <si>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</si>
  <si>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</si>
  <si>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</si>
  <si>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</si>
  <si>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</si>
  <si>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</si>
  <si>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</si>
  <si>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</si>
  <si>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</si>
  <si>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</si>
  <si>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</si>
  <si>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</si>
  <si>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</si>
  <si>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</si>
  <si>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</si>
  <si>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</si>
  <si>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</si>
  <si>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</si>
  <si>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</si>
  <si>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</si>
  <si>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</si>
  <si>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</si>
  <si>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</si>
  <si>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</si>
  <si>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</si>
  <si>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</si>
  <si>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</si>
  <si>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</si>
  <si>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</si>
  <si>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</si>
  <si>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</si>
  <si>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</si>
  <si>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</si>
  <si>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</si>
  <si>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</si>
  <si>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</si>
  <si>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</si>
  <si>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</si>
  <si>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</si>
  <si>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</si>
  <si>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</si>
  <si>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</si>
  <si>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</si>
  <si>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</si>
  <si>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</si>
  <si>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</si>
  <si>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</si>
  <si>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</si>
  <si>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</si>
  <si>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</si>
  <si>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</si>
  <si>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</si>
  <si>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</si>
  <si>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</si>
  <si>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</si>
  <si>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</si>
  <si>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</si>
  <si>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</si>
  <si>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</si>
  <si>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</si>
  <si>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</si>
  <si>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</si>
  <si>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</si>
  <si>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</si>
  <si>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</si>
  <si>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</si>
  <si>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</si>
  <si>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</si>
  <si>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</si>
  <si>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</si>
  <si>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</si>
  <si>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</si>
  <si>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</si>
  <si>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</si>
  <si>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</si>
  <si>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</si>
  <si>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</si>
  <si>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</si>
  <si>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</si>
  <si>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</si>
  <si>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</si>
  <si>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</si>
  <si>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</si>
  <si>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</si>
  <si>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</si>
  <si>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</si>
  <si>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</si>
  <si>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</si>
  <si>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</si>
  <si>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</si>
  <si>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</si>
  <si>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</si>
  <si>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</si>
  <si>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</si>
  <si>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</si>
  <si>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</si>
  <si>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</si>
  <si>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</si>
  <si>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</si>
  <si>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</si>
  <si>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</si>
  <si>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</si>
  <si>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</si>
  <si>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</si>
  <si>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</si>
  <si>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</si>
  <si>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</si>
  <si>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</si>
  <si>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</si>
  <si>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</si>
  <si>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</si>
  <si>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</si>
  <si>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</si>
  <si>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</si>
  <si>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</si>
  <si>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</si>
  <si>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</si>
  <si>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</si>
  <si>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</si>
  <si>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</si>
  <si>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</si>
  <si>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</si>
  <si>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</si>
  <si>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</si>
  <si>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</si>
  <si>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</si>
  <si>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</si>
  <si>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</si>
  <si>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</si>
  <si>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</si>
  <si>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</si>
  <si>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</si>
  <si>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</si>
  <si>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</si>
  <si>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</si>
  <si>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</si>
  <si>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</si>
  <si>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</si>
  <si>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</si>
  <si>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</si>
  <si>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</si>
  <si>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</si>
  <si>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</si>
  <si>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</si>
  <si>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</si>
  <si>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</si>
  <si>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</si>
  <si>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</si>
  <si>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</si>
  <si>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</si>
  <si>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</si>
  <si>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</si>
  <si>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</si>
  <si>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</si>
  <si>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</si>
  <si>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</si>
  <si>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</si>
  <si>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</si>
  <si>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</si>
  <si>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</si>
  <si>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</si>
  <si>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</si>
  <si>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</si>
  <si>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</si>
  <si>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</si>
  <si>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</si>
  <si>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</si>
  <si>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</si>
  <si>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</si>
  <si>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</si>
  <si>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</si>
  <si>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</si>
  <si>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</si>
  <si>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</si>
  <si>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</si>
  <si>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</si>
  <si>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</si>
  <si>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</si>
  <si>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</si>
  <si>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</si>
  <si>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</si>
  <si>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</si>
  <si>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</si>
  <si>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</si>
  <si>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</si>
  <si>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</si>
  <si>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</si>
  <si>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</si>
  <si>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</si>
  <si>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</si>
  <si>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</si>
  <si>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</si>
  <si>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</si>
  <si>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</si>
  <si>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</si>
  <si>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</si>
  <si>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</si>
  <si>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</si>
  <si>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</si>
  <si>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</si>
  <si>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</si>
  <si>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</si>
  <si>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</si>
  <si>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</si>
  <si>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</si>
  <si>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</si>
  <si>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</si>
  <si>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</si>
  <si>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</si>
  <si>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</si>
  <si>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</si>
  <si>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</si>
  <si>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</si>
  <si>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</si>
  <si>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</si>
  <si>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</si>
  <si>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</si>
  <si>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</si>
  <si>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</si>
  <si>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</si>
  <si>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</si>
  <si>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</si>
  <si>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</si>
  <si>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</si>
  <si>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</si>
  <si>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</si>
  <si>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</si>
  <si>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</si>
  <si>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</si>
  <si>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</si>
  <si>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</si>
  <si>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</si>
  <si>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</si>
  <si>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</si>
  <si>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</si>
  <si>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</si>
  <si>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</si>
  <si>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</si>
  <si>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</si>
  <si>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</si>
  <si>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</si>
  <si>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</si>
  <si>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</si>
  <si>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</si>
  <si>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</si>
  <si>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</si>
  <si>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</si>
  <si>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</si>
  <si>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</si>
  <si>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</si>
  <si>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</si>
  <si>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</si>
  <si>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</si>
  <si>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</si>
  <si>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</si>
  <si>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</si>
  <si>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</si>
  <si>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</si>
  <si>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</si>
  <si>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</si>
  <si>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</si>
  <si>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</si>
  <si>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</si>
  <si>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</si>
  <si>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</si>
  <si>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</si>
  <si>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</si>
  <si>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</si>
  <si>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</si>
  <si>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</si>
  <si>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</si>
  <si>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</si>
  <si>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</si>
  <si>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</si>
  <si>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</si>
  <si>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</si>
  <si>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</si>
  <si>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</si>
  <si>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</si>
  <si>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</si>
  <si>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</si>
  <si>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</si>
  <si>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</si>
  <si>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</si>
  <si>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</si>
  <si>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</si>
  <si>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</si>
  <si>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</si>
  <si>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</si>
  <si>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</si>
  <si>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</si>
  <si>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</si>
  <si>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</si>
  <si>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</si>
  <si>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</si>
  <si>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</si>
  <si>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</si>
  <si>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</si>
  <si>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</si>
  <si>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</si>
  <si>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</si>
  <si>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</si>
  <si>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</si>
  <si>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</si>
  <si>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</si>
  <si>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</si>
  <si>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</si>
  <si>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</si>
  <si>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</si>
  <si>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</si>
  <si>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</si>
  <si>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</si>
  <si>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</si>
  <si>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</si>
  <si>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</si>
  <si>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</si>
  <si>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</si>
  <si>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</si>
  <si>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</si>
  <si>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</si>
  <si>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</si>
  <si>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</si>
  <si>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</si>
  <si>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</si>
  <si>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</si>
  <si>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</si>
  <si>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</si>
  <si>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</si>
  <si>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</si>
  <si>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</si>
  <si>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</si>
  <si>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</si>
  <si>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</si>
  <si>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</si>
  <si>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</si>
  <si>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</si>
  <si>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</si>
  <si>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</si>
  <si>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</si>
  <si>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</si>
  <si>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</si>
  <si>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</si>
  <si>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</si>
  <si>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</si>
  <si>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</si>
  <si>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</si>
  <si>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</si>
  <si>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</si>
  <si>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</si>
  <si>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</si>
  <si>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</si>
  <si>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</si>
  <si>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</si>
  <si>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</si>
  <si>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</si>
  <si>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</si>
  <si>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</si>
  <si>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</si>
  <si>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</si>
  <si>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</si>
  <si>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</si>
  <si>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</si>
  <si>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</si>
  <si>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</si>
  <si>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</si>
  <si>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</si>
  <si>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</si>
  <si>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</si>
  <si>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</si>
  <si>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</si>
  <si>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</si>
  <si>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</si>
  <si>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</si>
  <si>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</si>
  <si>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</si>
  <si>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</si>
  <si>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</si>
  <si>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</si>
  <si>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</si>
  <si>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</si>
  <si>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</si>
  <si>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</si>
  <si>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</si>
  <si>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</si>
  <si>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</si>
  <si>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</si>
  <si>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</si>
  <si>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</si>
  <si>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</si>
  <si>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</si>
  <si>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</si>
  <si>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</si>
  <si>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</si>
  <si>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</si>
  <si>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</si>
  <si>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</si>
  <si>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</si>
  <si>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</si>
  <si>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</si>
  <si>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</si>
  <si>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</si>
  <si>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</si>
  <si>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</si>
  <si>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</si>
  <si>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</si>
  <si>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</si>
  <si>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</si>
  <si>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</si>
  <si>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</si>
  <si>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</si>
  <si>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</si>
  <si>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</si>
  <si>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</si>
  <si>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</si>
  <si>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</si>
  <si>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</si>
  <si>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</si>
  <si>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</si>
  <si>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</si>
  <si>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</si>
  <si>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</si>
  <si>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</si>
  <si>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</si>
  <si>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</si>
  <si>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</si>
  <si>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</si>
  <si>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</si>
  <si>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</si>
  <si>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</si>
  <si>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</si>
  <si>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</si>
  <si>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</si>
  <si>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</si>
  <si>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</si>
  <si>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</si>
  <si>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</si>
  <si>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</si>
  <si>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</si>
  <si>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</si>
  <si>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</si>
  <si>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</si>
  <si>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</si>
  <si>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</si>
  <si>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</si>
  <si>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</si>
  <si>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</si>
  <si>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</si>
  <si>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</si>
  <si>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</si>
  <si>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</si>
  <si>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</si>
  <si>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</si>
  <si>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</si>
  <si>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</si>
  <si>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</si>
  <si>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</si>
  <si>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</si>
  <si>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</si>
  <si>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</si>
  <si>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</si>
  <si>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</si>
  <si>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</si>
  <si>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</si>
  <si>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</si>
  <si>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</si>
  <si>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</si>
  <si>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</si>
  <si>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</si>
  <si>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</si>
  <si>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</si>
  <si>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</si>
  <si>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</si>
  <si>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</si>
  <si>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</si>
  <si>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</si>
  <si>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</si>
  <si>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</si>
  <si>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</si>
  <si>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</si>
  <si>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</si>
  <si>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</si>
  <si>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</si>
  <si>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</si>
  <si>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</si>
  <si>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</si>
  <si>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</si>
  <si>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</si>
  <si>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</si>
  <si>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</si>
  <si>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</si>
  <si>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</si>
  <si>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</si>
  <si>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</si>
  <si>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</si>
  <si>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</si>
  <si>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</si>
  <si>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</si>
  <si>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</si>
  <si>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</si>
  <si>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</si>
  <si>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</si>
  <si>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</si>
  <si>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</si>
  <si>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</si>
  <si>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</si>
  <si>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</si>
  <si>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</si>
  <si>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</si>
  <si>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</si>
  <si>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</si>
  <si>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</si>
  <si>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</si>
  <si>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</si>
  <si>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</si>
  <si>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</si>
  <si>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</si>
  <si>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</si>
  <si>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</si>
  <si>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</si>
  <si>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</si>
  <si>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</si>
  <si>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</si>
  <si>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</si>
  <si>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</si>
  <si>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</si>
  <si>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</si>
  <si>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</si>
  <si>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</si>
  <si>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</si>
  <si>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</si>
  <si>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</si>
  <si>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</si>
  <si>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</si>
  <si>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</si>
  <si>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</si>
  <si>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</si>
  <si>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</si>
  <si>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</si>
  <si>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</si>
  <si>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</si>
  <si>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</si>
  <si>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</si>
  <si>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</si>
  <si>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</si>
  <si>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</si>
  <si>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</si>
  <si>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</si>
  <si>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</si>
  <si>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</si>
  <si>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</si>
  <si>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</si>
  <si>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</si>
  <si>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</si>
  <si>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</si>
  <si>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</si>
  <si>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</si>
  <si>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</si>
  <si>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</si>
  <si>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</si>
  <si>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</si>
  <si>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</si>
  <si>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</si>
  <si>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</si>
  <si>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</si>
  <si>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</si>
  <si>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</si>
  <si>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</si>
  <si>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</si>
  <si>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</si>
  <si>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</si>
  <si>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</si>
  <si>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</si>
  <si>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</si>
  <si>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</si>
  <si>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</si>
  <si>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</si>
  <si>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</si>
  <si>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</si>
  <si>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</si>
  <si>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</si>
  <si>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</si>
  <si>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</si>
  <si>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</si>
  <si>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</si>
  <si>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</si>
  <si>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</si>
  <si>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</si>
  <si>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</si>
  <si>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</si>
  <si>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</si>
  <si>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</si>
  <si>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</si>
  <si>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</si>
  <si>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</si>
  <si>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</si>
  <si>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</si>
  <si>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</si>
  <si>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</si>
  <si>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</si>
  <si>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</si>
  <si>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</si>
  <si>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</si>
  <si>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</si>
  <si>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</si>
  <si>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</si>
  <si>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</si>
  <si>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</si>
  <si>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</si>
  <si>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</si>
  <si>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</si>
  <si>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</si>
  <si>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</si>
  <si>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</si>
  <si>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</si>
  <si>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</si>
  <si>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</si>
  <si>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</si>
  <si>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</si>
  <si>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</si>
  <si>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</si>
  <si>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</si>
  <si>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</si>
  <si>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</si>
  <si>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</si>
  <si>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</si>
  <si>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</si>
  <si>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</si>
  <si>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</si>
  <si>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</si>
  <si>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</si>
  <si>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</si>
  <si>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</si>
  <si>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</si>
  <si>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</si>
  <si>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</si>
  <si>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</si>
  <si>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</si>
  <si>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</si>
  <si>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</si>
  <si>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</si>
  <si>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</si>
  <si>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</si>
  <si>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</si>
  <si>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</si>
  <si>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</si>
  <si>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</si>
  <si>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</si>
  <si>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</si>
  <si>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</si>
  <si>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</si>
  <si>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</si>
  <si>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</si>
  <si>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</si>
  <si>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</si>
  <si>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</si>
  <si>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</si>
  <si>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</si>
  <si>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</si>
  <si>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</si>
  <si>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</si>
  <si>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</si>
  <si>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</si>
  <si>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</si>
  <si>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</si>
  <si>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</si>
  <si>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</si>
  <si>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</si>
  <si>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</si>
  <si>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</si>
  <si>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</si>
  <si>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</si>
  <si>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</si>
  <si>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</si>
  <si>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</si>
  <si>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</si>
  <si>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</si>
  <si>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</si>
  <si>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</si>
  <si>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</si>
  <si>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</si>
  <si>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</si>
  <si>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</si>
  <si>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</si>
  <si>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</si>
  <si>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</si>
  <si>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</si>
  <si>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</si>
  <si>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</si>
  <si>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</si>
  <si>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</si>
  <si>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</si>
  <si>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</si>
  <si>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</si>
  <si>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</si>
  <si>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</si>
  <si>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</si>
  <si>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</si>
  <si>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</si>
  <si>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</si>
  <si>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</si>
  <si>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</si>
  <si>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</si>
  <si>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</si>
  <si>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</si>
  <si>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</si>
  <si>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</si>
  <si>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</si>
  <si>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</si>
  <si>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</si>
  <si>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</si>
  <si>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</si>
  <si>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</si>
  <si>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</si>
  <si>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</si>
  <si>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</si>
  <si>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</si>
  <si>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</si>
  <si>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</si>
  <si>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</si>
  <si>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</si>
  <si>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</si>
  <si>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</si>
  <si>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</si>
  <si>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</si>
  <si>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</si>
  <si>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</si>
  <si>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</si>
  <si>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</si>
  <si>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</si>
  <si>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</si>
  <si>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</si>
  <si>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</si>
  <si>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</si>
  <si>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</si>
  <si>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</si>
  <si>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</si>
  <si>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</si>
  <si>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</si>
  <si>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</si>
  <si>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</si>
  <si>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</si>
  <si>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</si>
  <si>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</si>
  <si>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</si>
  <si>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</si>
  <si>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</si>
  <si>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</si>
  <si>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</si>
  <si>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</si>
  <si>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</si>
  <si>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</si>
  <si>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</si>
  <si>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</si>
  <si>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</si>
  <si>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</si>
  <si>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</si>
  <si>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</si>
  <si>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</si>
  <si>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</si>
  <si>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</si>
  <si>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</si>
  <si>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</si>
  <si>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</si>
  <si>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</si>
  <si>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</si>
  <si>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</si>
  <si>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</si>
  <si>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</si>
  <si>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</si>
  <si>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</si>
  <si>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</si>
  <si>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</si>
  <si>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</si>
  <si>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</si>
  <si>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</si>
  <si>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</si>
  <si>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</si>
  <si>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</si>
  <si>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</si>
  <si>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</si>
  <si>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</si>
  <si>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</si>
  <si>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</si>
  <si>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</si>
  <si>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</si>
  <si>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</si>
  <si>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</si>
  <si>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</si>
  <si>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</si>
  <si>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</si>
  <si>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</si>
  <si>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</si>
  <si>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</si>
  <si>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</si>
  <si>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</si>
  <si>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</si>
  <si>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</si>
  <si>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</si>
  <si>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</si>
  <si>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</si>
  <si>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</si>
  <si>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</si>
  <si>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</si>
  <si>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</si>
  <si>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</si>
  <si>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</si>
  <si>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</si>
  <si>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</si>
  <si>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</si>
  <si>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</si>
  <si>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</si>
  <si>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</si>
  <si>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</si>
  <si>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</si>
  <si>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</si>
  <si>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</si>
  <si>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</si>
  <si>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</si>
  <si>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</si>
  <si>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</si>
  <si>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</si>
  <si>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</si>
  <si>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</si>
  <si>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</si>
  <si>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</si>
  <si>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</si>
  <si>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</si>
  <si>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</si>
  <si>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</si>
  <si>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</si>
  <si>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</si>
  <si>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</si>
  <si>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</si>
  <si>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</si>
  <si>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</si>
  <si>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</si>
  <si>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</si>
  <si>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</si>
  <si>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</si>
  <si>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</si>
  <si>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</si>
  <si>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</si>
  <si>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</si>
  <si>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</si>
  <si>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</si>
  <si>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</si>
  <si>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</si>
  <si>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</si>
  <si>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</si>
  <si>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</si>
  <si>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</si>
  <si>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</si>
  <si>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</si>
  <si>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</si>
  <si>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</si>
  <si>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</si>
  <si>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</si>
  <si>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</si>
  <si>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</si>
  <si>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</si>
  <si>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</si>
  <si>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</si>
  <si>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</si>
  <si>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</si>
  <si>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</si>
  <si>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</si>
  <si>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</si>
  <si>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</si>
  <si>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</si>
  <si>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</si>
  <si>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</si>
  <si>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</si>
  <si>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</si>
  <si>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</si>
  <si>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</si>
  <si>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</si>
  <si>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</si>
  <si>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</si>
  <si>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</si>
  <si>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</si>
  <si>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</si>
  <si>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</si>
  <si>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</si>
  <si>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</si>
  <si>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</si>
  <si>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</si>
  <si>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</si>
  <si>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</si>
  <si>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</si>
  <si>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</si>
  <si>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</si>
  <si>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</si>
  <si>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</si>
  <si>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</si>
  <si>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</si>
  <si>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</si>
  <si>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</si>
  <si>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</si>
  <si>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</si>
  <si>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</si>
  <si>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</si>
  <si>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</si>
  <si>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</si>
  <si>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</si>
  <si>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</si>
  <si>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</si>
  <si>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</si>
  <si>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</si>
  <si>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</si>
  <si>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</si>
  <si>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</si>
  <si>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</si>
  <si>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</si>
  <si>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</si>
  <si>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</si>
  <si>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</si>
  <si>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</si>
  <si>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</si>
  <si>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</si>
  <si>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</si>
  <si>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</si>
  <si>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</si>
  <si>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</si>
  <si>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</si>
  <si>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</si>
  <si>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</si>
  <si>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</si>
  <si>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</si>
  <si>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</si>
  <si>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</si>
  <si>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</si>
  <si>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</si>
  <si>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</si>
  <si>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</si>
  <si>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</si>
  <si>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</si>
  <si>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</si>
  <si>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</si>
  <si>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</si>
  <si>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</si>
  <si>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</si>
  <si>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</si>
  <si>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</si>
  <si>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</si>
  <si>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</si>
  <si>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</si>
  <si>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</si>
  <si>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</si>
  <si>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</si>
  <si>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</si>
  <si>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</si>
  <si>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</si>
  <si>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</si>
  <si>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</si>
  <si>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</si>
  <si>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</si>
  <si>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</si>
  <si>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</si>
  <si>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</si>
  <si>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</si>
  <si>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</si>
  <si>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</si>
  <si>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</si>
  <si>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</si>
  <si>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</si>
  <si>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</si>
  <si>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</si>
  <si>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</si>
  <si>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</si>
  <si>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</si>
  <si>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</si>
  <si>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</si>
  <si>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</si>
  <si>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</si>
  <si>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</si>
  <si>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</si>
  <si>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</si>
  <si>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</si>
  <si>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</si>
  <si>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</si>
  <si>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</si>
  <si>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</si>
  <si>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</si>
  <si>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</si>
  <si>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</si>
  <si>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</si>
  <si>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</si>
  <si>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</si>
  <si>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</si>
  <si>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</si>
  <si>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</si>
  <si>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</si>
  <si>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</si>
  <si>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</si>
  <si>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</si>
  <si>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</si>
  <si>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</si>
  <si>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</si>
  <si>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</si>
  <si>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</si>
  <si>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</si>
  <si>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</si>
  <si>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</si>
  <si>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</si>
  <si>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</si>
  <si>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</si>
  <si>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</si>
  <si>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</si>
  <si>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</si>
  <si>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</si>
  <si>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</si>
  <si>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</si>
  <si>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</si>
  <si>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</si>
  <si>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</si>
  <si>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</si>
  <si>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</si>
  <si>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</si>
  <si>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</si>
  <si>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</si>
  <si>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</si>
  <si>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</si>
  <si>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</si>
  <si>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</si>
  <si>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</si>
  <si>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</si>
  <si>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</si>
  <si>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</si>
  <si>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</si>
  <si>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</si>
  <si>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</si>
  <si>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</si>
  <si>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</si>
  <si>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</si>
  <si>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</si>
  <si>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</si>
  <si>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</si>
  <si>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</si>
  <si>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</si>
  <si>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</si>
  <si>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</si>
  <si>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</si>
  <si>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</si>
  <si>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</si>
  <si>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</si>
  <si>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</si>
  <si>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</si>
  <si>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</si>
  <si>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</si>
  <si>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</si>
  <si>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</si>
  <si>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</si>
  <si>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</si>
  <si>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</si>
  <si>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</si>
  <si>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</si>
  <si>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</si>
  <si>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</si>
  <si>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</si>
  <si>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</si>
  <si>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</si>
  <si>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</si>
  <si>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</si>
  <si>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</si>
  <si>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</si>
  <si>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</si>
  <si>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</si>
  <si>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</si>
  <si>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</si>
  <si>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</si>
  <si>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</si>
  <si>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</si>
  <si>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</si>
  <si>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</si>
  <si>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</si>
  <si>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</si>
  <si>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</si>
  <si>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</si>
  <si>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</si>
  <si>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</si>
  <si>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</si>
  <si>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</si>
  <si>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</si>
  <si>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</si>
  <si>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</si>
  <si>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</si>
  <si>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</si>
  <si>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</si>
  <si>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</si>
  <si>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</si>
  <si>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</si>
  <si>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</si>
  <si>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</si>
  <si>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</si>
  <si>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</si>
  <si>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</si>
  <si>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</si>
  <si>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</si>
  <si>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</si>
  <si>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</si>
  <si>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</si>
  <si>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</si>
  <si>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</si>
  <si>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</si>
  <si>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</si>
  <si>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</si>
  <si>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</si>
  <si>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</si>
  <si>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</si>
  <si>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</si>
  <si>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</si>
  <si>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</si>
  <si>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</si>
  <si>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</si>
  <si>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</si>
  <si>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</si>
  <si>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</si>
  <si>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</si>
  <si>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</si>
  <si>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</si>
  <si>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</si>
  <si>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</si>
  <si>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</si>
  <si>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</si>
  <si>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</si>
  <si>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</si>
  <si>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</si>
  <si>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</si>
  <si>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</si>
  <si>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</si>
  <si>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</si>
  <si>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</si>
  <si>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</si>
  <si>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</si>
  <si>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</si>
  <si>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</si>
  <si>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</si>
  <si>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</si>
  <si>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</si>
  <si>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</si>
  <si>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</si>
  <si>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</si>
  <si>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</si>
  <si>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</si>
  <si>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</si>
  <si>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</si>
  <si>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</si>
  <si>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</si>
  <si>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</si>
  <si>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</si>
  <si>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</si>
  <si>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</si>
  <si>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</si>
  <si>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</si>
  <si>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</si>
  <si>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</si>
  <si>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</si>
  <si>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</si>
  <si>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</si>
  <si>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</si>
  <si>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</si>
  <si>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</si>
  <si>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</si>
  <si>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</si>
  <si>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</si>
  <si>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</si>
  <si>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</si>
  <si>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</si>
  <si>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</si>
  <si>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</si>
  <si>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</si>
  <si>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</si>
  <si>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</si>
  <si>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</si>
  <si>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</si>
  <si>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</si>
  <si>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</si>
  <si>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</si>
  <si>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</si>
  <si>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</si>
  <si>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</si>
  <si>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</si>
  <si>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</si>
  <si>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</si>
  <si>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</si>
  <si>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</si>
  <si>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</si>
  <si>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</si>
  <si>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</si>
  <si>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</si>
  <si>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</si>
  <si>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</si>
  <si>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</si>
  <si>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</si>
  <si>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</si>
  <si>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</si>
  <si>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</si>
  <si>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</si>
  <si>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</si>
  <si>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</si>
  <si>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</si>
  <si>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</si>
  <si>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</si>
  <si>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</si>
  <si>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</si>
  <si>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</si>
  <si>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</si>
  <si>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</si>
  <si>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</si>
  <si>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</si>
  <si>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</si>
  <si>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</si>
  <si>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</si>
  <si>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</si>
  <si>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</si>
  <si>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</si>
  <si>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</si>
  <si>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</si>
  <si>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</si>
  <si>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</si>
  <si>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</si>
  <si>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</si>
  <si>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</si>
  <si>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</si>
  <si>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</si>
  <si>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</si>
  <si>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</si>
  <si>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</si>
  <si>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</si>
  <si>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</si>
  <si>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</si>
  <si>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</si>
  <si>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</si>
  <si>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</si>
  <si>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</si>
  <si>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</si>
  <si>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</si>
  <si>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</si>
  <si>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</si>
  <si>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</si>
  <si>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</si>
  <si>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</si>
  <si>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</si>
  <si>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</si>
  <si>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</si>
  <si>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</si>
  <si>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</si>
  <si>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</si>
  <si>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</si>
  <si>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</si>
  <si>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</si>
  <si>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</si>
  <si>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</si>
  <si>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</si>
  <si>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</si>
  <si>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</si>
  <si>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</si>
  <si>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</si>
  <si>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</si>
  <si>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</si>
  <si>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</si>
  <si>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</si>
  <si>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</si>
  <si>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</si>
  <si>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</si>
  <si>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</si>
  <si>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</si>
  <si>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</si>
  <si>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</si>
  <si>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</si>
  <si>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</si>
  <si>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</si>
  <si>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</si>
  <si>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</si>
  <si>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</si>
  <si>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</si>
  <si>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</si>
  <si>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</si>
  <si>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</si>
  <si>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</si>
  <si>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</si>
  <si>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</si>
  <si>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</si>
  <si>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</si>
  <si>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</si>
  <si>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</si>
  <si>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</si>
  <si>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</si>
  <si>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</si>
  <si>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</si>
  <si>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</si>
  <si>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</si>
  <si>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</si>
  <si>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</si>
  <si>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</si>
  <si>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</si>
  <si>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</si>
  <si>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</si>
  <si>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</si>
  <si>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</si>
  <si>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</si>
  <si>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</si>
  <si>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</si>
  <si>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</si>
  <si>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</si>
  <si>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</si>
  <si>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</si>
  <si>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</si>
  <si>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</si>
  <si>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</si>
  <si>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</si>
  <si>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</si>
  <si>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</si>
  <si>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</si>
  <si>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</si>
  <si>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</si>
  <si>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</si>
  <si>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</si>
  <si>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</si>
  <si>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</si>
  <si>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</si>
  <si>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</si>
  <si>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</si>
  <si>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</si>
  <si>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</si>
  <si>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</si>
  <si>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</si>
  <si>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</si>
  <si>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</si>
  <si>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</si>
  <si>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</si>
  <si>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</si>
  <si>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</si>
  <si>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</si>
  <si>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</si>
  <si>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</si>
  <si>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</si>
  <si>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</si>
  <si>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</si>
  <si>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</si>
  <si>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</si>
  <si>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</si>
  <si>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</si>
  <si>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</si>
  <si>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</si>
  <si>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</si>
  <si>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</si>
  <si>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</si>
  <si>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</si>
  <si>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</si>
  <si>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</si>
  <si>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</si>
  <si>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</si>
  <si>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</si>
  <si>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</si>
  <si>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</si>
  <si>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</si>
  <si>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</si>
  <si>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</si>
  <si>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</si>
  <si>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</si>
  <si>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</si>
  <si>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</si>
  <si>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</si>
  <si>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</si>
  <si>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</si>
  <si>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</si>
  <si>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</si>
  <si>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</si>
  <si>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</si>
  <si>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</si>
  <si>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</si>
  <si>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</si>
  <si>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</si>
  <si>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</si>
  <si>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</si>
  <si>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</si>
  <si>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</si>
  <si>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</si>
  <si>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</si>
  <si>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</si>
  <si>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</si>
  <si>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</si>
  <si>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</si>
  <si>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</si>
  <si>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</si>
  <si>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</si>
  <si>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</si>
  <si>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</si>
  <si>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</si>
  <si>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</si>
  <si>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</si>
  <si>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</si>
  <si>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</si>
  <si>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</si>
  <si>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</si>
  <si>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</si>
  <si>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</si>
  <si>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</si>
  <si>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</si>
  <si>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</si>
  <si>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</si>
  <si>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</si>
  <si>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</si>
  <si>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</si>
  <si>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</si>
  <si>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</si>
  <si>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</si>
  <si>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</si>
  <si>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</si>
  <si>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</si>
  <si>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</si>
  <si>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</si>
  <si>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</si>
  <si>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</si>
  <si>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</si>
  <si>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</si>
  <si>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</si>
  <si>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</si>
  <si>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</si>
  <si>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</si>
  <si>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</si>
  <si>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</si>
  <si>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</si>
  <si>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</si>
  <si>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</si>
  <si>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</si>
  <si>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</si>
  <si>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</si>
  <si>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</si>
  <si>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</si>
  <si>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</si>
  <si>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</si>
  <si>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</si>
  <si>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</si>
  <si>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</si>
  <si>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</si>
  <si>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</si>
  <si>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</si>
  <si>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</si>
  <si>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</si>
  <si>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</si>
  <si>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</si>
  <si>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</si>
  <si>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</si>
  <si>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</si>
  <si>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</si>
  <si>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</si>
  <si>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</si>
  <si>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</si>
  <si>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</si>
  <si>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</si>
  <si>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</si>
  <si>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</si>
  <si>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</si>
  <si>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</si>
  <si>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</si>
  <si>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</si>
  <si>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</si>
  <si>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</si>
  <si>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</si>
  <si>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</si>
  <si>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</si>
  <si>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</si>
  <si>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</si>
  <si>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</si>
  <si>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</si>
  <si>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</si>
  <si>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</si>
  <si>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</si>
  <si>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</si>
  <si>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</si>
  <si>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</si>
  <si>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</si>
  <si>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</si>
  <si>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</si>
  <si>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</si>
  <si>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</si>
  <si>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</si>
  <si>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</si>
  <si>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</si>
  <si>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</si>
  <si>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</si>
  <si>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</si>
  <si>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</si>
  <si>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</si>
  <si>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</si>
  <si>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</si>
  <si>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</si>
  <si>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</si>
  <si>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</si>
  <si>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</si>
  <si>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</si>
  <si>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</si>
  <si>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</si>
  <si>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</si>
  <si>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</si>
  <si>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</si>
  <si>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</si>
  <si>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</si>
  <si>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</si>
  <si>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</si>
  <si>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</si>
  <si>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</si>
  <si>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</si>
  <si>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</si>
  <si>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</si>
  <si>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</si>
  <si>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</si>
  <si>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</si>
  <si>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</si>
  <si>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</si>
  <si>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</si>
  <si>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</si>
  <si>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</si>
  <si>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</si>
  <si>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</si>
  <si>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</si>
  <si>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</si>
  <si>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</si>
  <si>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</si>
  <si>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</si>
  <si>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</si>
  <si>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</si>
  <si>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</si>
  <si>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</si>
  <si>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</si>
  <si>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</si>
  <si>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</si>
  <si>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</si>
  <si>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</si>
  <si>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</si>
  <si>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</si>
  <si>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</si>
  <si>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</si>
  <si>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</si>
  <si>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</si>
  <si>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</si>
  <si>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</si>
  <si>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</si>
  <si>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</si>
  <si>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</si>
  <si>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</si>
  <si>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</si>
  <si>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</si>
  <si>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</si>
  <si>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</si>
  <si>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</si>
  <si>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</si>
  <si>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</si>
  <si>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</si>
  <si>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</si>
  <si>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</si>
  <si>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</si>
  <si>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</si>
  <si>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</si>
  <si>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</si>
  <si>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</si>
  <si>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</si>
  <si>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</si>
  <si>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</si>
  <si>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</si>
  <si>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</si>
  <si>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</si>
  <si>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</si>
  <si>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</si>
  <si>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</si>
  <si>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</si>
  <si>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</si>
  <si>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</si>
  <si>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</si>
  <si>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</si>
  <si>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</si>
  <si>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</si>
  <si>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</si>
  <si>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</si>
  <si>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</si>
  <si>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</si>
  <si>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</si>
  <si>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</si>
  <si>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</si>
  <si>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</si>
  <si>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</si>
  <si>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</si>
  <si>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</si>
  <si>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</si>
  <si>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</si>
  <si>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</si>
  <si>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</si>
  <si>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</si>
  <si>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</si>
  <si>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</si>
  <si>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</si>
  <si>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</si>
  <si>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</si>
  <si>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</si>
  <si>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</si>
  <si>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</si>
  <si>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</si>
  <si>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</si>
  <si>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</si>
  <si>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</si>
  <si>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</si>
  <si>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</si>
  <si>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</si>
  <si>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</si>
  <si>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</si>
  <si>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</si>
  <si>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</si>
  <si>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</si>
  <si>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</si>
  <si>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</si>
  <si>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</si>
  <si>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</si>
  <si>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</si>
  <si>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</si>
  <si>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</si>
  <si>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</si>
  <si>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</si>
  <si>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</si>
  <si>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</si>
  <si>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</si>
  <si>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</si>
  <si>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</si>
  <si>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</si>
  <si>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</si>
  <si>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</si>
  <si>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</si>
  <si>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</si>
  <si>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</si>
  <si>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</si>
  <si>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</si>
  <si>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</si>
  <si>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</si>
  <si>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</si>
  <si>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</si>
  <si>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</si>
  <si>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</si>
  <si>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</si>
  <si>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</si>
  <si>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</si>
  <si>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</si>
  <si>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</si>
  <si>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</si>
  <si>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</si>
  <si>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</si>
  <si>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</si>
  <si>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</si>
  <si>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</si>
  <si>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</si>
  <si>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</si>
  <si>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</si>
  <si>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</si>
  <si>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</si>
  <si>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</si>
  <si>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</si>
  <si>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</si>
  <si>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</si>
  <si>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</si>
  <si>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</si>
  <si>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</si>
  <si>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</si>
  <si>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</si>
  <si>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</si>
  <si>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</si>
  <si>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</si>
  <si>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</si>
  <si>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</si>
  <si>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</si>
  <si>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</si>
  <si>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</si>
  <si>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</si>
  <si>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</si>
  <si>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</si>
  <si>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</si>
  <si>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</si>
  <si>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</si>
  <si>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</si>
  <si>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</si>
  <si>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</si>
  <si>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</si>
  <si>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</si>
  <si>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</si>
  <si>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</si>
  <si>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</si>
  <si>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</si>
  <si>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</si>
  <si>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</si>
  <si>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</si>
  <si>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</si>
  <si>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</si>
  <si>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</si>
  <si>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</si>
  <si>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</si>
  <si>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</si>
  <si>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</si>
  <si>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</si>
  <si>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</si>
  <si>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</si>
  <si>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</si>
  <si>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</si>
  <si>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</si>
  <si>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</si>
  <si>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</si>
  <si>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</si>
  <si>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</si>
  <si>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</si>
  <si>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</si>
  <si>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</si>
  <si>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</si>
  <si>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</si>
  <si>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</si>
  <si>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</si>
  <si>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</si>
  <si>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</si>
  <si>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</si>
  <si>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</si>
  <si>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</si>
  <si>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</si>
  <si>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</si>
  <si>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</si>
  <si>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</si>
  <si>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</si>
  <si>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</si>
  <si>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</si>
  <si>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</si>
  <si>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</si>
  <si>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</si>
  <si>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</si>
  <si>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</si>
  <si>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</si>
  <si>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</si>
  <si>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</si>
  <si>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</si>
  <si>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</si>
  <si>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</si>
  <si>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</si>
  <si>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</si>
  <si>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</si>
  <si>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</si>
  <si>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</si>
  <si>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</si>
  <si>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</si>
  <si>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</si>
  <si>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</si>
  <si>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</si>
  <si>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</si>
  <si>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</si>
  <si>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</si>
  <si>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</si>
  <si>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</si>
  <si>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</si>
  <si>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</si>
  <si>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</si>
  <si>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</si>
  <si>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</si>
  <si>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</si>
  <si>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</si>
  <si>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</si>
  <si>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</si>
  <si>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</si>
  <si>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</si>
  <si>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</si>
  <si>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</si>
  <si>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</si>
  <si>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</si>
  <si>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</si>
  <si>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</si>
  <si>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</si>
  <si>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</si>
  <si>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</si>
  <si>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</si>
  <si>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</si>
  <si>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</si>
  <si>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</si>
  <si>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</si>
  <si>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</si>
  <si>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</si>
  <si>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</si>
  <si>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</si>
  <si>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</si>
  <si>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</si>
  <si>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</si>
  <si>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</si>
  <si>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</si>
  <si>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</si>
  <si>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</si>
  <si>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</si>
  <si>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</si>
  <si>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</si>
  <si>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</si>
  <si>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</si>
  <si>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</si>
  <si>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</si>
  <si>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</si>
  <si>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</si>
  <si>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</si>
  <si>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</si>
  <si>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</si>
  <si>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</si>
  <si>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</si>
  <si>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</si>
  <si>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</si>
  <si>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</si>
  <si>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</si>
  <si>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</si>
  <si>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</si>
  <si>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</si>
  <si>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</si>
  <si>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</si>
  <si>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</si>
  <si>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</si>
  <si>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</si>
  <si>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</si>
  <si>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</si>
  <si>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</si>
  <si>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</si>
  <si>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</si>
  <si>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</si>
  <si>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</si>
  <si>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</si>
  <si>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</si>
  <si>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</si>
  <si>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</si>
  <si>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</si>
  <si>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</si>
  <si>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</si>
  <si>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</si>
  <si>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</si>
  <si>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</si>
  <si>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</si>
  <si>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</si>
  <si>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</si>
  <si>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</si>
  <si>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</si>
  <si>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</si>
  <si>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</si>
  <si>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</si>
  <si>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</si>
  <si>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</si>
  <si>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</si>
  <si>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</si>
  <si>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</si>
  <si>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</si>
  <si>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</si>
  <si>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</si>
  <si>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</si>
  <si>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</si>
  <si>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</si>
  <si>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</si>
  <si>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</si>
  <si>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</si>
  <si>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</si>
  <si>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</si>
  <si>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</si>
  <si>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</si>
  <si>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</si>
  <si>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</si>
  <si>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</si>
  <si>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</si>
  <si>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</si>
  <si>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</si>
  <si>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</si>
  <si>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</si>
  <si>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</si>
  <si>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</si>
  <si>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</si>
  <si>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</si>
  <si>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</si>
  <si>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</si>
  <si>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</si>
  <si>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</si>
  <si>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</si>
  <si>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</si>
  <si>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</si>
  <si>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</si>
  <si>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</si>
  <si>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</si>
  <si>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</si>
  <si>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</si>
  <si>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</si>
  <si>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</si>
  <si>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</si>
  <si>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</si>
  <si>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</si>
  <si>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</si>
  <si>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</si>
  <si>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</si>
  <si>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</si>
  <si>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</si>
  <si>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</si>
  <si>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</si>
  <si>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</si>
  <si>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</si>
  <si>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</si>
  <si>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</si>
  <si>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</si>
  <si>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</si>
  <si>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</si>
  <si>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</si>
  <si>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</si>
  <si>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</si>
  <si>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</si>
  <si>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</si>
  <si>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</si>
  <si>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</si>
  <si>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</si>
  <si>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</si>
  <si>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</si>
  <si>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</si>
  <si>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</si>
  <si>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</si>
  <si>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</si>
  <si>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</si>
  <si>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</si>
  <si>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</si>
  <si>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</si>
  <si>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</si>
  <si>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</si>
  <si>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</si>
  <si>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</si>
  <si>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</si>
  <si>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</si>
  <si>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</si>
  <si>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</si>
  <si>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</si>
  <si>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</si>
  <si>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</si>
  <si>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</si>
  <si>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</si>
  <si>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</si>
  <si>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</si>
  <si>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</si>
  <si>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</si>
  <si>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</si>
  <si>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</si>
  <si>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</si>
  <si>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</si>
  <si>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</si>
  <si>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</si>
  <si>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</si>
  <si>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</si>
  <si>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</si>
  <si>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</si>
  <si>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</si>
  <si>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</si>
  <si>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</si>
  <si>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</si>
  <si>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</si>
  <si>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</si>
  <si>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</si>
  <si>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</si>
  <si>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</si>
  <si>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</si>
  <si>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</si>
  <si>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</si>
  <si>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</si>
  <si>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</si>
  <si>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</si>
  <si>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</si>
  <si>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</si>
  <si>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</si>
  <si>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</si>
  <si>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</si>
  <si>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</si>
  <si>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</si>
  <si>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</si>
  <si>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</si>
  <si>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</si>
  <si>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</si>
  <si>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</si>
  <si>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</si>
  <si>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</si>
  <si>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</si>
  <si>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</si>
  <si>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</si>
  <si>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</si>
  <si>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</si>
  <si>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</si>
  <si>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</si>
  <si>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</si>
  <si>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</si>
  <si>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</si>
  <si>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</si>
  <si>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</si>
  <si>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</si>
  <si>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</si>
  <si>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</si>
  <si>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</si>
  <si>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</si>
  <si>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</si>
  <si>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</si>
  <si>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</si>
  <si>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</si>
  <si>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</si>
  <si>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</si>
  <si>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</si>
  <si>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</si>
  <si>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</si>
  <si>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</si>
  <si>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</si>
  <si>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</si>
  <si>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</si>
  <si>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</si>
  <si>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</si>
  <si>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</si>
  <si>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</si>
  <si>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</si>
  <si>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</si>
  <si>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</si>
  <si>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</si>
  <si>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</si>
  <si>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</si>
  <si>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</si>
  <si>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</si>
  <si>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</si>
  <si>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</si>
  <si>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</si>
  <si>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</si>
  <si>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</si>
  <si>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</si>
  <si>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</si>
  <si>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</si>
  <si>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</si>
  <si>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</si>
  <si>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</si>
  <si>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</si>
  <si>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</si>
  <si>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</si>
  <si>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</si>
  <si>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</si>
  <si>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</si>
  <si>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</si>
  <si>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</si>
  <si>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</si>
  <si>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</si>
  <si>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</si>
  <si>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</si>
  <si>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</si>
  <si>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</si>
  <si>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</si>
  <si>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</si>
  <si>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</si>
  <si>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</si>
  <si>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</si>
  <si>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</si>
  <si>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</si>
  <si>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</si>
  <si>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</si>
  <si>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</si>
  <si>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</si>
  <si>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</si>
  <si>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</si>
  <si>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</si>
  <si>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</si>
  <si>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</si>
  <si>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</si>
  <si>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</si>
  <si>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</si>
  <si>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</si>
  <si>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</si>
  <si>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</si>
  <si>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</si>
  <si>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</si>
  <si>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</si>
  <si>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</si>
  <si>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</si>
  <si>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</si>
  <si>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</si>
  <si>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</si>
  <si>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</si>
  <si>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</si>
  <si>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</si>
  <si>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</si>
  <si>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</si>
  <si>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</si>
  <si>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</si>
  <si>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</si>
  <si>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</si>
  <si>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</si>
  <si>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</si>
  <si>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</si>
  <si>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</si>
  <si>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</si>
  <si>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</si>
  <si>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</si>
  <si>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</si>
  <si>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</si>
  <si>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</si>
  <si>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</si>
  <si>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</si>
  <si>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</si>
  <si>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</si>
  <si>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</si>
  <si>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</si>
  <si>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</si>
  <si>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</si>
  <si>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</si>
  <si>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</si>
  <si>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</si>
  <si>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</si>
  <si>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</si>
  <si>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</si>
  <si>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</si>
  <si>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</si>
  <si>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</si>
  <si>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</si>
  <si>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</si>
  <si>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</si>
  <si>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</si>
  <si>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</si>
  <si>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</si>
  <si>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</si>
  <si>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</si>
  <si>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</si>
  <si>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</si>
  <si>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</si>
  <si>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</si>
  <si>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</si>
  <si>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</si>
  <si>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</si>
  <si>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</si>
  <si>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</si>
  <si>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</si>
  <si>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</si>
  <si>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</si>
  <si>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</si>
  <si>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</si>
  <si>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</si>
  <si>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</si>
  <si>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</si>
  <si>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</si>
  <si>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</si>
  <si>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</si>
  <si>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</si>
  <si>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</si>
  <si>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</si>
  <si>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</si>
  <si>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</si>
  <si>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</si>
  <si>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</si>
  <si>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</si>
  <si>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</si>
  <si>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</si>
  <si>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</si>
  <si>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</si>
  <si>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</si>
  <si>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</si>
  <si>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</si>
  <si>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</si>
  <si>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</si>
  <si>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</si>
  <si>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</si>
  <si>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</si>
  <si>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</si>
  <si>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</si>
  <si>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</si>
  <si>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</si>
  <si>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</si>
  <si>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</si>
  <si>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</si>
  <si>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</si>
  <si>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</si>
  <si>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</si>
  <si>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</si>
  <si>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</si>
  <si>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</si>
  <si>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</si>
  <si>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</si>
  <si>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</si>
  <si>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</si>
  <si>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</si>
  <si>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</si>
  <si>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</si>
  <si>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</si>
  <si>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</si>
  <si>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</si>
  <si>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</si>
  <si>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</si>
  <si>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</si>
  <si>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</si>
  <si>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</si>
  <si>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</si>
  <si>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</si>
  <si>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</si>
  <si>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</si>
  <si>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</si>
  <si>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</si>
  <si>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</si>
  <si>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</si>
  <si>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</si>
  <si>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</si>
  <si>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</si>
  <si>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</si>
  <si>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</si>
  <si>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</si>
  <si>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</si>
  <si>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</si>
  <si>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</si>
  <si>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</si>
  <si>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</si>
  <si>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</si>
  <si>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</si>
  <si>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</si>
  <si>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</si>
  <si>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</si>
  <si>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</si>
  <si>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</si>
  <si>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</si>
  <si>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</si>
  <si>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</si>
  <si>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</si>
  <si>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</si>
  <si>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</si>
  <si>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</si>
  <si>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</si>
  <si>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</si>
  <si>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</si>
  <si>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</si>
  <si>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</si>
  <si>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</si>
  <si>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</si>
  <si>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</si>
  <si>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</si>
  <si>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</si>
  <si>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</si>
  <si>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</si>
  <si>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</si>
  <si>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</si>
  <si>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</si>
  <si>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</si>
  <si>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</si>
  <si>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</si>
  <si>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</si>
  <si>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</si>
  <si>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</si>
  <si>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</si>
  <si>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</si>
  <si>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</si>
  <si>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</si>
  <si>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</si>
  <si>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</si>
  <si>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</si>
  <si>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</si>
  <si>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</si>
  <si>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</si>
  <si>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</si>
  <si>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</si>
  <si>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</si>
  <si>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</si>
  <si>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</si>
  <si>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</si>
  <si>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</si>
  <si>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</si>
  <si>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</si>
  <si>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</si>
  <si>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</si>
  <si>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</si>
  <si>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</si>
  <si>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</si>
  <si>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</si>
  <si>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</si>
  <si>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</si>
  <si>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</si>
  <si>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</si>
  <si>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</si>
  <si>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</si>
  <si>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</si>
  <si>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</si>
  <si>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</si>
  <si>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</si>
  <si>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</si>
  <si>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</si>
  <si>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</si>
  <si>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</si>
  <si>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</si>
  <si>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</si>
  <si>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</si>
  <si>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</si>
  <si>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</si>
  <si>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</si>
  <si>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</si>
  <si>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</si>
  <si>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</si>
  <si>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</si>
  <si>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</si>
  <si>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</si>
  <si>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</si>
  <si>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</si>
  <si>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</si>
  <si>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</si>
  <si>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</si>
  <si>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</si>
  <si>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</si>
  <si>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</si>
  <si>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</si>
  <si>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</si>
  <si>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</si>
  <si>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</si>
  <si>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</si>
  <si>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</si>
  <si>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</si>
  <si>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</si>
  <si>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</si>
  <si>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</si>
  <si>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</si>
  <si>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</si>
  <si>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</si>
  <si>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</si>
  <si>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</si>
  <si>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</si>
  <si>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</si>
  <si>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</si>
  <si>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</si>
  <si>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</si>
  <si>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</si>
  <si>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</si>
  <si>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</si>
  <si>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</si>
  <si>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</si>
  <si>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</si>
  <si>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</si>
  <si>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</si>
  <si>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</si>
  <si>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</si>
  <si>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</si>
  <si>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</si>
  <si>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</si>
  <si>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</si>
  <si>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</si>
  <si>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</si>
  <si>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</si>
  <si>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</si>
  <si>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</si>
  <si>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</si>
  <si>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</si>
  <si>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</si>
  <si>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</si>
  <si>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</si>
  <si>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</si>
  <si>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</si>
  <si>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</si>
  <si>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</si>
  <si>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</si>
  <si>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</si>
  <si>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</si>
  <si>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</si>
  <si>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</si>
  <si>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</si>
  <si>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</si>
  <si>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</si>
  <si>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</si>
  <si>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</si>
  <si>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</si>
  <si>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</si>
  <si>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</si>
  <si>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</si>
  <si>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</si>
  <si>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</si>
  <si>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</si>
  <si>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</si>
  <si>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</si>
  <si>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</si>
  <si>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</si>
  <si>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</si>
  <si>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</si>
  <si>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</si>
  <si>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</si>
  <si>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</si>
  <si>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</si>
  <si>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</si>
  <si>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</si>
  <si>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</si>
  <si>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</si>
  <si>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</si>
  <si>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</si>
  <si>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</si>
  <si>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</si>
  <si>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</si>
  <si>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</si>
  <si>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</si>
  <si>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</si>
  <si>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</si>
  <si>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</si>
  <si>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</si>
  <si>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</si>
  <si>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</si>
  <si>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</si>
  <si>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</si>
  <si>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</si>
  <si>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</si>
  <si>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</si>
  <si>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</si>
  <si>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</si>
  <si>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</si>
  <si>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</si>
  <si>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</si>
  <si>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</si>
  <si>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</si>
  <si>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</si>
  <si>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</si>
  <si>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</si>
  <si>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</si>
  <si>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</si>
  <si>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</si>
  <si>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</si>
  <si>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</si>
  <si>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</si>
  <si>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</si>
  <si>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</si>
  <si>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</si>
  <si>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</si>
  <si>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</si>
  <si>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</si>
  <si>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</si>
  <si>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</si>
  <si>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</si>
  <si>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</si>
  <si>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</si>
  <si>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</si>
  <si>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</si>
  <si>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</si>
  <si>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</si>
  <si>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</si>
  <si>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</si>
  <si>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</si>
  <si>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</si>
  <si>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</si>
  <si>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</si>
  <si>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</si>
  <si>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</si>
  <si>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</si>
  <si>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</si>
  <si>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</si>
  <si>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</si>
  <si>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</si>
  <si>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</si>
  <si>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</si>
  <si>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</si>
  <si>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</si>
  <si>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</si>
  <si>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</si>
  <si>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</si>
  <si>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</si>
  <si>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</si>
  <si>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</si>
  <si>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</si>
  <si>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</si>
  <si>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</si>
  <si>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</si>
  <si>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</si>
  <si>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</si>
  <si>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</si>
  <si>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</si>
  <si>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</si>
  <si>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</si>
  <si>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</si>
  <si>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</si>
  <si>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</si>
  <si>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</si>
  <si>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</si>
  <si>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</si>
  <si>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</si>
  <si>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</si>
  <si>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</si>
  <si>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</si>
  <si>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</si>
  <si>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</si>
  <si>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</si>
  <si>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</si>
  <si>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</si>
  <si>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</si>
  <si>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</si>
  <si>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</si>
  <si>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</si>
  <si>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</si>
  <si>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</si>
  <si>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</si>
  <si>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</si>
  <si>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</si>
  <si>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</si>
  <si>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</si>
  <si>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</si>
  <si>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</si>
  <si>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</si>
  <si>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</si>
  <si>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</si>
  <si>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</si>
  <si>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</si>
  <si>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</si>
  <si>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</si>
  <si>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</si>
  <si>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</si>
  <si>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</si>
  <si>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</si>
  <si>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</si>
  <si>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</si>
  <si>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</si>
  <si>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</si>
  <si>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</si>
  <si>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</si>
  <si>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</si>
  <si>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</si>
  <si>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</si>
  <si>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</si>
  <si>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</si>
  <si>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</si>
  <si>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</si>
  <si>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</si>
  <si>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</si>
  <si>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</si>
  <si>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</si>
  <si>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</si>
  <si>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</si>
  <si>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</si>
  <si>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</si>
  <si>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</si>
  <si>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</si>
  <si>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</si>
  <si>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</si>
  <si>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</si>
  <si>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</si>
  <si>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</si>
  <si>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</si>
  <si>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</si>
  <si>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</si>
  <si>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</si>
  <si>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</si>
  <si>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</si>
  <si>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</si>
  <si>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</si>
  <si>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</si>
  <si>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</si>
  <si>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</si>
  <si>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</si>
  <si>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</si>
  <si>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</si>
  <si>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</si>
  <si>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</si>
  <si>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</si>
  <si>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</si>
  <si>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</si>
  <si>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</si>
  <si>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</si>
  <si>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</si>
  <si>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</si>
  <si>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</si>
  <si>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</si>
  <si>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</si>
  <si>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</si>
  <si>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</si>
  <si>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</si>
  <si>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</si>
  <si>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</si>
  <si>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</si>
  <si>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</si>
  <si>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</si>
  <si>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</si>
  <si>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</si>
  <si>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</si>
  <si>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</si>
  <si>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</si>
  <si>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</si>
  <si>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</si>
  <si>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</si>
  <si>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</si>
  <si>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</si>
  <si>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</si>
  <si>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</si>
  <si>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</si>
  <si>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</si>
  <si>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</si>
  <si>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</si>
  <si>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</si>
  <si>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</si>
  <si>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</si>
  <si>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</si>
  <si>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</si>
  <si>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</si>
  <si>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</si>
  <si>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</si>
  <si>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</si>
  <si>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</si>
  <si>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</si>
  <si>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</si>
  <si>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</si>
  <si>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</si>
  <si>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</si>
  <si>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</si>
  <si>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</si>
  <si>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</si>
  <si>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</si>
  <si>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</si>
  <si>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</si>
  <si>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</si>
  <si>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</si>
  <si>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</si>
  <si>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</si>
  <si>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</si>
  <si>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</si>
  <si>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</si>
  <si>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</si>
  <si>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</si>
  <si>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</si>
  <si>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</si>
  <si>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</si>
  <si>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</si>
  <si>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</si>
  <si>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</si>
  <si>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</si>
  <si>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</si>
  <si>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</si>
  <si>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</si>
  <si>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</si>
  <si>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</si>
  <si>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</si>
  <si>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</si>
  <si>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</si>
  <si>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</si>
  <si>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</si>
  <si>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</si>
  <si>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</si>
  <si>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</si>
  <si>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</si>
  <si>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</si>
  <si>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</si>
  <si>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</si>
  <si>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</si>
  <si>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</si>
  <si>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</si>
  <si>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</si>
  <si>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</si>
  <si>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</si>
  <si>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</si>
  <si>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</si>
  <si>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</si>
  <si>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</si>
  <si>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</si>
  <si>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</si>
  <si>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</si>
  <si>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</si>
  <si>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</si>
  <si>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</si>
  <si>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</si>
  <si>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</si>
  <si>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</si>
  <si>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</si>
  <si>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</si>
  <si>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</si>
  <si>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</si>
  <si>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</si>
  <si>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</si>
  <si>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</si>
  <si>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</si>
  <si>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</si>
  <si>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</si>
  <si>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</si>
  <si>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</si>
  <si>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</si>
  <si>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</si>
  <si>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</si>
  <si>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</si>
  <si>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</si>
  <si>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</si>
  <si>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</si>
  <si>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</si>
  <si>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</si>
  <si>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</si>
  <si>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</si>
  <si>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</si>
  <si>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</si>
  <si>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</si>
  <si>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</si>
  <si>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</si>
  <si>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</si>
  <si>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</si>
  <si>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</si>
  <si>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</si>
  <si>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</si>
  <si>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</si>
  <si>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</si>
  <si>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</si>
  <si>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</si>
  <si>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</si>
  <si>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</si>
  <si>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</si>
  <si>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</si>
  <si>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</si>
  <si>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</si>
  <si>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</si>
  <si>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</si>
  <si>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</si>
  <si>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</si>
  <si>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</si>
  <si>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</si>
  <si>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</si>
  <si>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</si>
  <si>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</si>
  <si>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</si>
  <si>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</si>
  <si>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</si>
  <si>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</si>
  <si>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</si>
  <si>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</si>
  <si>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</si>
  <si>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</si>
  <si>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</si>
  <si>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</si>
  <si>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</si>
  <si>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</si>
  <si>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</si>
  <si>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</si>
  <si>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</si>
  <si>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</si>
  <si>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</si>
  <si>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</si>
  <si>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</si>
  <si>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</si>
  <si>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</si>
  <si>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</si>
  <si>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</si>
  <si>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</si>
  <si>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</si>
  <si>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</si>
  <si>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</si>
  <si>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</si>
  <si>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</si>
  <si>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</si>
  <si>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</si>
  <si>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</si>
  <si>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</si>
  <si>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</si>
  <si>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</si>
  <si>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</si>
  <si>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</si>
  <si>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</si>
  <si>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</si>
  <si>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</si>
  <si>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</si>
  <si>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</si>
  <si>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</si>
  <si>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</si>
  <si>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</si>
  <si>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</si>
  <si>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</si>
  <si>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</si>
  <si>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</si>
  <si>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</si>
  <si>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</si>
  <si>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</si>
  <si>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</si>
  <si>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</si>
  <si>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</si>
  <si>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</si>
  <si>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</si>
  <si>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</si>
  <si>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</si>
  <si>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</si>
  <si>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</si>
  <si>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</si>
  <si>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</si>
  <si>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</si>
  <si>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</si>
  <si>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</si>
  <si>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</si>
  <si>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</si>
  <si>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</si>
  <si>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</si>
  <si>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</si>
  <si>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</si>
  <si>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</si>
  <si>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</si>
  <si>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</si>
  <si>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</si>
  <si>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</si>
  <si>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</si>
  <si>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</si>
  <si>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</si>
  <si>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</si>
  <si>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</si>
  <si>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</si>
  <si>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</si>
  <si>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</si>
  <si>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</si>
  <si>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</si>
  <si>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</si>
  <si>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</si>
  <si>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</si>
  <si>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</si>
  <si>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</si>
  <si>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</si>
  <si>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</si>
  <si>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</si>
  <si>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</si>
  <si>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</si>
  <si>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</si>
  <si>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</si>
  <si>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</si>
  <si>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</si>
  <si>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</si>
  <si>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</si>
  <si>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</si>
  <si>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</si>
  <si>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</si>
  <si>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</si>
  <si>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</si>
  <si>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</si>
  <si>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</si>
  <si>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</si>
  <si>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</si>
  <si>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</si>
  <si>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</si>
  <si>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</si>
  <si>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</si>
  <si>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</si>
  <si>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</si>
  <si>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</si>
  <si>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</si>
  <si>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</si>
  <si>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</si>
  <si>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</si>
  <si>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</si>
  <si>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</si>
  <si>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</si>
  <si>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</si>
  <si>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</si>
  <si>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</si>
  <si>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</si>
  <si>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</si>
  <si>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</si>
  <si>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</si>
  <si>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</si>
  <si>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</si>
  <si>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</si>
  <si>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</si>
  <si>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</si>
  <si>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</si>
  <si>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</si>
  <si>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</si>
  <si>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</si>
  <si>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</si>
  <si>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</si>
  <si>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</si>
  <si>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</si>
  <si>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</si>
  <si>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</si>
  <si>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</si>
  <si>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</si>
  <si>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</si>
  <si>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</si>
  <si>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</si>
  <si>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</si>
  <si>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</si>
  <si>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</si>
  <si>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</si>
  <si>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</si>
  <si>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</si>
  <si>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</si>
  <si>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</si>
  <si>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</si>
  <si>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</si>
  <si>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</si>
  <si>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</si>
  <si>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</si>
  <si>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</si>
  <si>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</si>
  <si>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</si>
  <si>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</si>
  <si>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</si>
  <si>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</si>
  <si>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</si>
  <si>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</si>
  <si>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</si>
  <si>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</si>
  <si>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</si>
  <si>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</si>
  <si>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</si>
  <si>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</si>
  <si>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</si>
  <si>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</si>
  <si>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</si>
  <si>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</si>
  <si>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</si>
  <si>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</si>
  <si>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</si>
  <si>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</si>
  <si>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</si>
  <si>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</si>
  <si>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</si>
  <si>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</si>
  <si>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</si>
  <si>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</si>
  <si>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</si>
  <si>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</si>
  <si>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</si>
  <si>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</si>
  <si>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</si>
  <si>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</si>
  <si>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</si>
  <si>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</si>
  <si>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</si>
  <si>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</si>
  <si>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</si>
  <si>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</si>
  <si>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</si>
  <si>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</si>
  <si>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</si>
  <si>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</si>
  <si>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</si>
  <si>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</si>
  <si>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</si>
  <si>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</si>
  <si>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</si>
  <si>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</si>
  <si>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</si>
  <si>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</si>
  <si>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</si>
  <si>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</si>
  <si>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</si>
  <si>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</si>
  <si>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</si>
  <si>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</si>
  <si>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</si>
  <si>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</si>
  <si>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</si>
  <si>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</si>
  <si>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</si>
  <si>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</si>
  <si>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</si>
  <si>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</si>
  <si>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</si>
  <si>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</si>
  <si>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</si>
  <si>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</si>
  <si>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</si>
  <si>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</si>
  <si>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</si>
  <si>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</si>
  <si>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</si>
  <si>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</si>
  <si>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</si>
  <si>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</si>
  <si>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</si>
  <si>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</si>
  <si>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</si>
  <si>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</si>
  <si>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</si>
  <si>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</si>
  <si>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</si>
  <si>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</si>
  <si>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</si>
  <si>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</si>
  <si>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</si>
  <si>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</si>
  <si>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</si>
  <si>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</si>
  <si>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</si>
  <si>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</si>
  <si>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</si>
  <si>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</si>
  <si>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</si>
  <si>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</si>
  <si>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</si>
  <si>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</si>
  <si>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</si>
  <si>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</si>
  <si>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</si>
  <si>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</si>
  <si>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</si>
  <si>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</si>
  <si>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</si>
  <si>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</si>
  <si>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</si>
  <si>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</si>
  <si>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</si>
  <si>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</si>
  <si>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</si>
  <si>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</si>
  <si>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</si>
  <si>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</si>
  <si>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</si>
  <si>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</si>
  <si>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</si>
  <si>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</si>
  <si>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</si>
  <si>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</si>
  <si>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</si>
  <si>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</si>
  <si>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</si>
  <si>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</si>
  <si>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</si>
  <si>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</si>
  <si>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</si>
  <si>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</si>
  <si>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</si>
  <si>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</si>
  <si>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</si>
  <si>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</si>
  <si>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</si>
  <si>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</si>
  <si>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</si>
  <si>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</si>
  <si>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</si>
  <si>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</si>
  <si>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</si>
  <si>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</si>
  <si>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</si>
  <si>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</si>
  <si>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</si>
  <si>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</si>
  <si>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</si>
  <si>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</si>
  <si>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</si>
  <si>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</si>
  <si>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</si>
  <si>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</si>
  <si>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</si>
  <si>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</si>
  <si>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</si>
  <si>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</si>
  <si>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</si>
  <si>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</si>
  <si>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</si>
  <si>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</si>
  <si>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</si>
  <si>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</si>
  <si>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</si>
  <si>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</si>
  <si>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</si>
  <si>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</si>
  <si>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</si>
  <si>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</si>
  <si>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</si>
  <si>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</si>
  <si>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</si>
  <si>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</si>
  <si>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</si>
  <si>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</si>
  <si>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</si>
  <si>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</si>
  <si>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</si>
  <si>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</si>
  <si>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</si>
  <si>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</si>
  <si>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</si>
  <si>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</si>
  <si>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</si>
  <si>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</si>
  <si>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</si>
  <si>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</si>
  <si>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</si>
  <si>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</si>
  <si>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</si>
  <si>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</si>
  <si>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</si>
  <si>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</si>
  <si>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</si>
  <si>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</si>
  <si>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</si>
  <si>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</si>
  <si>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</si>
  <si>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</si>
  <si>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</si>
  <si>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</si>
  <si>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</si>
  <si>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</si>
  <si>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</si>
  <si>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</si>
  <si>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</si>
  <si>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</si>
  <si>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</si>
  <si>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</si>
  <si>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</si>
  <si>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</si>
  <si>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</si>
  <si>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</si>
  <si>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</si>
  <si>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</si>
  <si>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</si>
  <si>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</si>
  <si>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</si>
  <si>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</si>
  <si>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</si>
  <si>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</si>
  <si>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</si>
  <si>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</si>
  <si>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</si>
  <si>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</si>
  <si>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</si>
  <si>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</si>
  <si>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</si>
  <si>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</si>
  <si>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</si>
  <si>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</si>
  <si>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</si>
  <si>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</si>
  <si>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</si>
  <si>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</si>
  <si>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</si>
  <si>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</si>
  <si>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</si>
  <si>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</si>
  <si>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</si>
  <si>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</si>
  <si>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</si>
  <si>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</si>
  <si>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</si>
  <si>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</si>
  <si>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</si>
  <si>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</si>
  <si>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</si>
  <si>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</si>
  <si>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</si>
  <si>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</si>
  <si>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</si>
  <si>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</si>
  <si>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</si>
  <si>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</si>
  <si>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</si>
  <si>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</si>
  <si>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</si>
  <si>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</si>
  <si>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</si>
  <si>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</si>
  <si>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</si>
  <si>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</si>
  <si>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</si>
  <si>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</si>
  <si>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</si>
  <si>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</si>
  <si>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</si>
  <si>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</si>
  <si>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</si>
  <si>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</si>
  <si>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</si>
  <si>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</si>
  <si>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</si>
  <si>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</si>
  <si>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</si>
  <si>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</si>
  <si>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</si>
  <si>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</si>
  <si>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</si>
  <si>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</si>
  <si>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</si>
  <si>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</si>
  <si>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</si>
  <si>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</si>
  <si>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</si>
  <si>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</si>
  <si>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</si>
  <si>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</si>
  <si>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</si>
  <si>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</si>
  <si>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</si>
  <si>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</si>
  <si>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</si>
  <si>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</si>
  <si>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</si>
  <si>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</si>
  <si>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</si>
  <si>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</si>
  <si>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</si>
  <si>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</si>
  <si>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</si>
  <si>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</si>
  <si>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</si>
  <si>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</si>
  <si>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</si>
  <si>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</si>
  <si>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</si>
  <si>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</si>
  <si>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</si>
  <si>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</si>
  <si>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</si>
  <si>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</si>
  <si>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</si>
  <si>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</si>
  <si>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</si>
  <si>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</si>
  <si>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</si>
  <si>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</si>
  <si>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</si>
  <si>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</si>
  <si>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</si>
  <si>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</si>
  <si>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</si>
  <si>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</si>
  <si>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</si>
  <si>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</si>
  <si>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</si>
  <si>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</si>
  <si>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</si>
  <si>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</si>
  <si>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</si>
  <si>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</si>
  <si>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</si>
  <si>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</si>
  <si>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</si>
  <si>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</si>
  <si>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</si>
  <si>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</si>
  <si>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</si>
  <si>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</si>
  <si>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</si>
  <si>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</si>
  <si>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</si>
  <si>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</si>
  <si>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</si>
  <si>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</si>
  <si>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</si>
  <si>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</si>
  <si>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</si>
  <si>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</si>
  <si>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</si>
  <si>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</si>
  <si>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</si>
  <si>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</si>
  <si>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</si>
  <si>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</si>
  <si>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</si>
  <si>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</si>
  <si>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</si>
  <si>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</si>
  <si>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</si>
  <si>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</si>
  <si>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</si>
  <si>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</si>
  <si>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</si>
  <si>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</si>
  <si>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</si>
  <si>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</si>
  <si>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</si>
  <si>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</si>
  <si>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</si>
  <si>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</si>
  <si>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</si>
  <si>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</si>
  <si>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</si>
  <si>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</si>
  <si>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</si>
  <si>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</si>
  <si>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</si>
  <si>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</si>
  <si>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</si>
  <si>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</si>
  <si>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</si>
  <si>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</si>
  <si>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</si>
  <si>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</si>
  <si>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</si>
  <si>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</si>
  <si>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</si>
  <si>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</si>
  <si>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</si>
  <si>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</si>
  <si>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</si>
  <si>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</si>
  <si>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</si>
  <si>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</si>
  <si>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</si>
  <si>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</si>
  <si>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</si>
  <si>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</si>
  <si>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</si>
  <si>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</si>
  <si>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</si>
  <si>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</si>
  <si>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</si>
  <si>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</si>
  <si>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</si>
  <si>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</si>
  <si>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</si>
  <si>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</si>
  <si>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</si>
  <si>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</si>
  <si>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</si>
  <si>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</si>
  <si>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</si>
  <si>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</si>
  <si>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</si>
  <si>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</si>
  <si>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</si>
  <si>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</si>
  <si>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</si>
  <si>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</si>
  <si>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</si>
  <si>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</si>
  <si>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</si>
  <si>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</si>
  <si>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</si>
  <si>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</si>
  <si>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</si>
  <si>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</si>
  <si>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</si>
  <si>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</si>
  <si>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</si>
  <si>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</si>
  <si>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</si>
  <si>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</si>
  <si>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</si>
  <si>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</si>
  <si>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</si>
  <si>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</si>
  <si>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</si>
  <si>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</si>
  <si>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</si>
  <si>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</si>
  <si>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</si>
  <si>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</si>
  <si>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</si>
  <si>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</si>
  <si>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</si>
  <si>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</si>
  <si>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</si>
  <si>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</si>
  <si>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</si>
  <si>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</si>
  <si>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</si>
  <si>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</si>
  <si>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</si>
  <si>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</si>
  <si>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</si>
  <si>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</si>
  <si>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</si>
  <si>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</si>
  <si>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</si>
  <si>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</si>
  <si>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</si>
  <si>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</si>
  <si>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</si>
  <si>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</si>
  <si>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</si>
  <si>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</si>
  <si>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</si>
  <si>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</si>
  <si>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</si>
  <si>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</si>
  <si>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</si>
  <si>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</si>
  <si>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</si>
  <si>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</si>
  <si>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</si>
  <si>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</si>
  <si>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</si>
  <si>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</si>
  <si>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</si>
  <si>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</si>
  <si>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</si>
  <si>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</si>
  <si>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</si>
  <si>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</si>
  <si>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</si>
  <si>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</si>
  <si>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</si>
  <si>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</si>
  <si>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</si>
  <si>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</si>
  <si>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</si>
  <si>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</si>
  <si>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</si>
  <si>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</si>
  <si>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</si>
  <si>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</si>
  <si>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</si>
  <si>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</si>
  <si>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</si>
  <si>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</si>
  <si>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</si>
  <si>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</si>
  <si>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</si>
  <si>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</si>
  <si>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</si>
  <si>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</si>
  <si>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</si>
  <si>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</si>
  <si>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</si>
  <si>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</si>
  <si>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</si>
  <si>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</si>
  <si>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</si>
  <si>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</si>
  <si>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</si>
  <si>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</si>
  <si>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</si>
  <si>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</si>
  <si>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</si>
  <si>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</si>
  <si>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</si>
  <si>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</si>
  <si>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</si>
  <si>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</si>
  <si>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</si>
  <si>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</si>
  <si>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</si>
  <si>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</si>
  <si>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</si>
  <si>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</si>
  <si>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</si>
  <si>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</si>
  <si>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</si>
  <si>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</si>
  <si>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</si>
  <si>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</si>
  <si>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</si>
  <si>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</si>
  <si>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</si>
  <si>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</si>
  <si>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</si>
  <si>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</si>
  <si>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</si>
  <si>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</si>
  <si>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</si>
  <si>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</si>
  <si>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</si>
  <si>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</si>
  <si>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</si>
  <si>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</si>
  <si>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</si>
  <si>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</si>
  <si>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</si>
  <si>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</si>
  <si>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</si>
  <si>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</si>
  <si>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</si>
  <si>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</si>
  <si>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</si>
  <si>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</si>
  <si>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</si>
  <si>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</si>
  <si>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</si>
  <si>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</si>
  <si>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</si>
  <si>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</si>
  <si>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</si>
  <si>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</si>
  <si>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</si>
  <si>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</si>
  <si>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</si>
  <si>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</si>
  <si>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</si>
  <si>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</si>
  <si>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</si>
  <si>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</si>
  <si>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</si>
  <si>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</si>
  <si>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</si>
  <si>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</si>
  <si>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</si>
  <si>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</si>
  <si>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</si>
  <si>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</si>
  <si>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</si>
  <si>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</si>
  <si>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</si>
  <si>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</si>
  <si>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</si>
  <si>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</si>
  <si>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</si>
  <si>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</si>
  <si>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</si>
  <si>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</si>
  <si>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</si>
  <si>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</si>
  <si>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</si>
  <si>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</si>
  <si>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</si>
  <si>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</si>
  <si>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</si>
  <si>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</si>
  <si>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</si>
  <si>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</si>
  <si>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</si>
  <si>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</si>
  <si>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</si>
  <si>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</si>
  <si>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</si>
  <si>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</si>
  <si>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</si>
  <si>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</si>
  <si>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</si>
  <si>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</si>
  <si>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</si>
  <si>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</si>
  <si>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</si>
  <si>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</si>
  <si>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</si>
  <si>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</si>
  <si>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</si>
  <si>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</si>
  <si>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</si>
  <si>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</si>
  <si>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</si>
  <si>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</si>
  <si>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</si>
  <si>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</si>
  <si>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</si>
  <si>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</si>
  <si>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</si>
  <si>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</si>
  <si>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</si>
  <si>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</si>
  <si>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</si>
  <si>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</si>
  <si>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</si>
  <si>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</si>
  <si>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</si>
  <si>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</si>
  <si>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</si>
  <si>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</si>
  <si>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</si>
  <si>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</si>
  <si>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</si>
  <si>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</si>
  <si>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</si>
  <si>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</si>
  <si>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</si>
  <si>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</si>
  <si>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</si>
  <si>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</si>
  <si>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</si>
  <si>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</si>
  <si>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</si>
  <si>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</si>
  <si>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</si>
  <si>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</si>
  <si>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</si>
  <si>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</si>
  <si>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</si>
  <si>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</si>
  <si>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</si>
  <si>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</si>
  <si>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</si>
  <si>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</si>
  <si>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</si>
  <si>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</si>
  <si>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</si>
  <si>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</si>
  <si>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</si>
  <si>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</si>
  <si>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</si>
  <si>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</si>
  <si>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</si>
  <si>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</si>
  <si>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</si>
  <si>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</si>
  <si>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</si>
  <si>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</si>
  <si>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</si>
  <si>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</si>
  <si>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</si>
  <si>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</si>
  <si>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</si>
  <si>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</si>
  <si>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</si>
  <si>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</si>
  <si>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</si>
  <si>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</si>
  <si>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</si>
  <si>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</si>
  <si>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</si>
  <si>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</si>
  <si>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</si>
  <si>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</si>
  <si>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</si>
  <si>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</si>
  <si>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</si>
  <si>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</si>
  <si>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</si>
  <si>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</si>
  <si>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</si>
  <si>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</si>
  <si>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</si>
  <si>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</si>
  <si>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</si>
  <si>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</si>
  <si>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</si>
  <si>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</si>
  <si>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</si>
  <si>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</si>
  <si>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</si>
  <si>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</si>
  <si>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</si>
  <si>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</si>
  <si>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</si>
  <si>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</si>
  <si>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</si>
  <si>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</si>
  <si>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</si>
  <si>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</si>
  <si>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</si>
  <si>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</si>
  <si>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</si>
  <si>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</si>
  <si>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</si>
  <si>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</si>
  <si>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</si>
  <si>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</si>
  <si>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</si>
  <si>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</si>
  <si>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</si>
  <si>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</si>
  <si>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</si>
  <si>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</si>
  <si>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</si>
  <si>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</si>
  <si>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</si>
  <si>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</si>
  <si>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</si>
  <si>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</si>
  <si>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</si>
  <si>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</si>
  <si>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</si>
  <si>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</si>
  <si>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</si>
  <si>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</si>
  <si>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</si>
  <si>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</si>
  <si>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</si>
  <si>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</si>
  <si>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</si>
  <si>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</si>
  <si>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</si>
  <si>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</si>
  <si>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</si>
  <si>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</si>
  <si>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</si>
  <si>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</si>
  <si>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</si>
  <si>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</si>
  <si>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</si>
  <si>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</si>
  <si>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</si>
  <si>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</si>
  <si>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</si>
  <si>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</si>
  <si>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</si>
  <si>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</si>
  <si>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</si>
  <si>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</si>
  <si>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</si>
  <si>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</si>
  <si>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</si>
  <si>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</si>
  <si>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</si>
  <si>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</si>
  <si>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</si>
  <si>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</si>
  <si>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</si>
  <si>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</si>
  <si>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</si>
  <si>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</si>
  <si>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</si>
  <si>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</si>
  <si>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</si>
  <si>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</si>
  <si>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</si>
  <si>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</si>
  <si>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</si>
  <si>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</si>
  <si>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</si>
  <si>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</si>
  <si>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</si>
  <si>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</si>
  <si>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</si>
  <si>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</si>
  <si>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</si>
  <si>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</si>
  <si>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</si>
  <si>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</si>
  <si>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</si>
  <si>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</si>
  <si>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</si>
  <si>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</si>
  <si>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</si>
  <si>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</si>
  <si>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</si>
  <si>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</si>
  <si>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</si>
  <si>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</si>
  <si>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</si>
  <si>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</si>
  <si>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</si>
  <si>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</si>
  <si>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</si>
  <si>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</si>
  <si>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</si>
  <si>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</si>
  <si>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</si>
  <si>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</si>
  <si>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</si>
  <si>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</si>
  <si>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</si>
  <si>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</si>
  <si>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</si>
  <si>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</si>
  <si>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</si>
  <si>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</si>
  <si>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</si>
  <si>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</si>
  <si>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</si>
  <si>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</si>
  <si>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</si>
  <si>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</si>
  <si>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</si>
  <si>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</si>
  <si>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</si>
  <si>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</si>
  <si>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</si>
  <si>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</si>
  <si>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</si>
  <si>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</si>
  <si>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</si>
  <si>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</si>
  <si>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</si>
  <si>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</si>
  <si>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</si>
  <si>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</si>
  <si>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</si>
  <si>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</si>
  <si>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</si>
  <si>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</si>
  <si>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</si>
  <si>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</si>
  <si>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</si>
  <si>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</si>
  <si>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</si>
  <si>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</si>
  <si>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</si>
  <si>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</si>
  <si>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</si>
  <si>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</si>
  <si>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</si>
  <si>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</si>
  <si>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</si>
  <si>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</si>
  <si>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</si>
  <si>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</si>
  <si>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</si>
  <si>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</si>
  <si>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</si>
  <si>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</si>
  <si>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</si>
  <si>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</si>
  <si>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</si>
  <si>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</si>
  <si>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</si>
  <si>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</si>
  <si>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</si>
  <si>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</si>
  <si>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</si>
  <si>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</si>
  <si>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</si>
  <si>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</si>
  <si>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</si>
  <si>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</si>
  <si>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</si>
  <si>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</si>
  <si>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</si>
  <si>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</si>
  <si>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</si>
  <si>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</si>
  <si>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</si>
  <si>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</si>
  <si>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</si>
  <si>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</si>
  <si>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</si>
  <si>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</si>
  <si>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</si>
  <si>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</si>
  <si>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</si>
  <si>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</si>
  <si>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</si>
  <si>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</si>
  <si>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</si>
  <si>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</si>
  <si>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</si>
  <si>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</si>
  <si>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</si>
  <si>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</si>
  <si>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</si>
  <si>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</si>
  <si>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</si>
  <si>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</si>
  <si>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</si>
  <si>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</si>
  <si>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</si>
  <si>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</si>
  <si>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</si>
  <si>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</si>
  <si>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</si>
  <si>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</si>
  <si>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</si>
  <si>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</si>
  <si>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</si>
  <si>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</si>
  <si>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</si>
  <si>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</si>
  <si>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</si>
  <si>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</si>
  <si>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</si>
  <si>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</si>
  <si>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</si>
  <si>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</si>
  <si>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</si>
  <si>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</si>
  <si>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</si>
  <si>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</si>
  <si>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</si>
  <si>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</si>
  <si>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</si>
  <si>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</si>
  <si>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</si>
  <si>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</si>
  <si>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</si>
  <si>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</si>
  <si>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</si>
  <si>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</si>
  <si>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</si>
  <si>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</si>
  <si>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</si>
  <si>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</si>
  <si>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</si>
  <si>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</si>
  <si>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</si>
  <si>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</si>
  <si>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</si>
  <si>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</si>
  <si>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</si>
  <si>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</si>
  <si>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</si>
  <si>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</si>
  <si>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</si>
  <si>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</si>
  <si>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</si>
  <si>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</si>
  <si>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</si>
  <si>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</si>
  <si>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</si>
  <si>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</si>
  <si>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</si>
  <si>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</si>
  <si>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</si>
  <si>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</si>
  <si>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</si>
  <si>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</si>
  <si>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</si>
  <si>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</si>
  <si>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</si>
  <si>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</si>
  <si>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</si>
  <si>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</si>
  <si>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</si>
  <si>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</si>
  <si>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</si>
  <si>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</si>
  <si>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</si>
  <si>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</si>
  <si>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</si>
  <si>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</si>
  <si>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</si>
  <si>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</si>
  <si>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</si>
  <si>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</si>
  <si>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</si>
  <si>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</si>
  <si>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</si>
  <si>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</si>
  <si>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</si>
  <si>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</si>
  <si>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</si>
  <si>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</si>
  <si>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</si>
  <si>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</si>
  <si>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</si>
  <si>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</si>
  <si>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</si>
  <si>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</si>
  <si>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</si>
  <si>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</si>
  <si>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</si>
  <si>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</si>
  <si>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</si>
  <si>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</si>
  <si>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</si>
  <si>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</si>
  <si>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</si>
  <si>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</si>
  <si>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</si>
  <si>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</si>
  <si>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</si>
  <si>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</si>
  <si>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</si>
  <si>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</si>
  <si>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</si>
  <si>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</si>
  <si>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</si>
  <si>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</si>
  <si>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</si>
  <si>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</si>
  <si>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</si>
  <si>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</si>
  <si>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</si>
  <si>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</si>
  <si>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</si>
  <si>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</si>
  <si>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</si>
  <si>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</si>
  <si>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</si>
  <si>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</si>
  <si>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</si>
  <si>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</si>
  <si>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</si>
  <si>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</si>
  <si>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</si>
  <si>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</si>
  <si>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</si>
  <si>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</si>
  <si>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</si>
  <si>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</si>
  <si>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</si>
  <si>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</si>
  <si>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</si>
  <si>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</si>
  <si>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</si>
  <si>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</si>
  <si>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</si>
  <si>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</si>
  <si>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</si>
  <si>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</si>
  <si>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</si>
  <si>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</si>
  <si>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</si>
  <si>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</si>
  <si>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</si>
  <si>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</si>
  <si>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</si>
  <si>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</si>
  <si>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</si>
  <si>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</si>
  <si>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</si>
  <si>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</si>
  <si>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</si>
  <si>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</si>
  <si>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</si>
  <si>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</si>
  <si>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</si>
  <si>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</si>
  <si>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</si>
  <si>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</si>
  <si>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</si>
  <si>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</si>
  <si>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</si>
  <si>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</si>
  <si>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</si>
  <si>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</si>
  <si>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</si>
  <si>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</si>
  <si>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</si>
  <si>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</si>
  <si>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</si>
  <si>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</si>
  <si>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</si>
  <si>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</si>
  <si>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</si>
  <si>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</si>
  <si>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</si>
  <si>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</si>
  <si>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</si>
  <si>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</si>
  <si>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</si>
  <si>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</si>
  <si>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</si>
  <si>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</si>
  <si>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</si>
  <si>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</si>
  <si>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</si>
  <si>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</si>
  <si>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</si>
  <si>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</si>
  <si>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</si>
  <si>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</si>
  <si>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</si>
  <si>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</si>
  <si>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</si>
  <si>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</si>
  <si>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</si>
  <si>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</si>
  <si>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</si>
  <si>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</si>
  <si>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</si>
  <si>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</si>
  <si>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</si>
  <si>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</si>
  <si>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</si>
  <si>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</si>
  <si>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</si>
  <si>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</si>
  <si>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</si>
  <si>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</si>
  <si>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</si>
  <si>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</si>
  <si>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</si>
  <si>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</si>
  <si>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</si>
  <si>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</si>
  <si>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</si>
  <si>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</si>
  <si>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</si>
  <si>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</si>
  <si>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</si>
  <si>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</si>
  <si>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</si>
  <si>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</si>
  <si>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</si>
  <si>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</si>
  <si>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</si>
  <si>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</si>
  <si>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</si>
  <si>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</si>
  <si>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</si>
  <si>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</si>
  <si>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</si>
  <si>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</si>
  <si>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</si>
  <si>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</si>
  <si>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</si>
  <si>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</si>
  <si>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</si>
  <si>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</si>
  <si>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</si>
  <si>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</si>
  <si>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</si>
  <si>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</si>
  <si>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</si>
  <si>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</si>
  <si>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</si>
  <si>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</si>
  <si>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</si>
  <si>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</si>
  <si>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</si>
  <si>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</si>
  <si>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</si>
  <si>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</si>
  <si>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</si>
  <si>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</si>
  <si>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</si>
  <si>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</si>
  <si>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</si>
  <si>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</si>
  <si>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</si>
  <si>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</si>
  <si>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</si>
  <si>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</si>
  <si>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</si>
  <si>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</si>
  <si>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</si>
  <si>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</si>
  <si>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</si>
  <si>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</si>
  <si>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</si>
  <si>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</si>
  <si>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</si>
  <si>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</si>
  <si>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</si>
  <si>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</si>
  <si>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</si>
  <si>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</si>
  <si>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</si>
  <si>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</si>
  <si>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</si>
  <si>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</si>
  <si>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</si>
  <si>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</si>
  <si>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</si>
  <si>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</si>
  <si>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</si>
  <si>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</si>
  <si>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</si>
  <si>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</si>
  <si>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</si>
  <si>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</si>
  <si>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</si>
  <si>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</si>
  <si>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</si>
  <si>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</si>
  <si>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</si>
  <si>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</si>
  <si>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</si>
  <si>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</si>
  <si>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</si>
  <si>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</si>
  <si>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</si>
  <si>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</si>
  <si>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</si>
  <si>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</si>
  <si>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</si>
  <si>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</si>
  <si>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</si>
  <si>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</si>
  <si>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</si>
  <si>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</si>
  <si>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</si>
  <si>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</si>
  <si>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</si>
  <si>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</si>
  <si>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</si>
  <si>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</si>
  <si>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</si>
  <si>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</si>
  <si>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</si>
  <si>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</si>
  <si>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</si>
  <si>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</si>
  <si>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</si>
  <si>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</si>
  <si>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</si>
  <si>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</si>
  <si>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</si>
  <si>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</si>
  <si>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</si>
  <si>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</si>
  <si>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</si>
  <si>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</si>
  <si>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</si>
  <si>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</si>
  <si>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</si>
  <si>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</si>
  <si>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</si>
  <si>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</si>
  <si>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</si>
  <si>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</si>
  <si>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</si>
  <si>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</si>
  <si>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</si>
  <si>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</si>
  <si>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</si>
  <si>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</si>
  <si>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</si>
  <si>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</si>
  <si>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</si>
  <si>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</si>
  <si>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</si>
  <si>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</si>
  <si>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</si>
  <si>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</si>
  <si>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</si>
  <si>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</si>
  <si>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</si>
  <si>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</si>
  <si>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</si>
  <si>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</si>
  <si>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</si>
  <si>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</si>
  <si>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</si>
  <si>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</si>
  <si>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</si>
  <si>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</si>
  <si>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</si>
  <si>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</si>
  <si>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</si>
  <si>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</si>
  <si>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</si>
  <si>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</si>
  <si>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</si>
  <si>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</si>
  <si>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</si>
  <si>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</si>
  <si>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</si>
  <si>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</si>
  <si>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</si>
  <si>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</si>
  <si>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</si>
  <si>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</si>
  <si>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</si>
  <si>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</si>
  <si>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</si>
  <si>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</si>
  <si>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</si>
  <si>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</si>
  <si>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</si>
  <si>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</si>
  <si>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</si>
  <si>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</si>
  <si>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</si>
  <si>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</si>
  <si>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</si>
  <si>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</si>
  <si>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</si>
  <si>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</si>
  <si>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</si>
  <si>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</si>
  <si>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</si>
  <si>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</si>
  <si>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</si>
  <si>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</si>
  <si>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</si>
  <si>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</si>
  <si>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</si>
  <si>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</si>
  <si>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</si>
  <si>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</si>
  <si>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</si>
  <si>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</si>
  <si>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</si>
  <si>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</si>
  <si>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</si>
  <si>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</si>
  <si>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</si>
  <si>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</si>
  <si>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</si>
  <si>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</si>
  <si>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</si>
  <si>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</si>
  <si>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</si>
  <si>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</si>
  <si>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</si>
  <si>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</si>
  <si>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</si>
  <si>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</si>
  <si>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</si>
  <si>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</si>
  <si>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</si>
  <si>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</si>
  <si>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</si>
  <si>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</si>
  <si>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</si>
  <si>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</si>
  <si>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</si>
  <si>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</si>
  <si>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</si>
  <si>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</si>
  <si>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</si>
  <si>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</si>
  <si>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</si>
  <si>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</si>
  <si>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</si>
  <si>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</si>
  <si>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</si>
  <si>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</si>
  <si>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</si>
  <si>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</si>
  <si>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</si>
  <si>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</si>
  <si>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</si>
  <si>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</si>
  <si>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</si>
  <si>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</si>
  <si>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</si>
  <si>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</si>
  <si>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</si>
  <si>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</si>
  <si>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</si>
  <si>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</si>
  <si>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</si>
  <si>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</si>
  <si>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</si>
  <si>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</si>
  <si>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</si>
  <si>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</si>
  <si>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</si>
  <si>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</si>
  <si>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</si>
  <si>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</si>
  <si>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</si>
  <si>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</si>
  <si>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</si>
  <si>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</si>
  <si>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</si>
  <si>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</si>
  <si>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</si>
  <si>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</si>
  <si>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</si>
  <si>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</si>
  <si>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</si>
  <si>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</si>
  <si>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</si>
  <si>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</si>
  <si>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</si>
  <si>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</si>
  <si>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</si>
  <si>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</si>
  <si>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</si>
  <si>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</si>
  <si>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</si>
  <si>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</si>
  <si>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</si>
  <si>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</si>
  <si>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</si>
  <si>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</si>
  <si>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</si>
  <si>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</si>
  <si>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</si>
  <si>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</si>
  <si>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</si>
  <si>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</si>
  <si>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</si>
  <si>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</si>
  <si>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</si>
  <si>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</si>
  <si>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</si>
  <si>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</si>
  <si>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</si>
  <si>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</si>
  <si>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</si>
  <si>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</si>
  <si>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</si>
  <si>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</si>
  <si>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</si>
  <si>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</si>
  <si>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</si>
  <si>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</si>
  <si>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</si>
  <si>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</si>
  <si>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</si>
  <si>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</si>
  <si>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</si>
  <si>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</si>
  <si>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</si>
  <si>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</si>
  <si>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</si>
  <si>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</si>
  <si>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</si>
  <si>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</si>
  <si>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</si>
  <si>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</si>
  <si>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</si>
  <si>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</si>
  <si>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</si>
  <si>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</si>
  <si>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</si>
  <si>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</si>
  <si>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</si>
  <si>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</si>
  <si>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</si>
  <si>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</si>
  <si>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</si>
  <si>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</si>
  <si>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</si>
  <si>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</si>
  <si>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</si>
  <si>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</si>
  <si>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</si>
  <si>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</si>
  <si>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</si>
  <si>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</si>
  <si>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</si>
  <si>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</si>
  <si>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</si>
  <si>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</si>
  <si>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</si>
  <si>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</si>
  <si>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</si>
  <si>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</si>
  <si>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</si>
  <si>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</si>
  <si>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</si>
  <si>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</si>
  <si>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</si>
  <si>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</si>
  <si>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</si>
  <si>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</si>
  <si>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</si>
  <si>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</si>
  <si>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</si>
  <si>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</si>
  <si>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</si>
  <si>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</si>
  <si>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</si>
  <si>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</si>
  <si>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</si>
  <si>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</si>
  <si>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</si>
  <si>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</si>
  <si>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</si>
  <si>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</si>
  <si>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</si>
  <si>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</si>
  <si>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</si>
  <si>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</si>
  <si>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</si>
  <si>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</si>
  <si>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</si>
  <si>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</si>
  <si>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</si>
  <si>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</si>
  <si>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</si>
  <si>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</si>
  <si>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</si>
  <si>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</si>
  <si>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</si>
  <si>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</si>
  <si>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</si>
  <si>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</si>
  <si>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</si>
  <si>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</si>
  <si>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</si>
  <si>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</si>
  <si>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</si>
  <si>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</si>
  <si>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</si>
  <si>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</si>
  <si>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</si>
  <si>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</si>
  <si>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</si>
  <si>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</si>
  <si>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</si>
  <si>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</si>
  <si>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</si>
  <si>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</si>
  <si>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</si>
  <si>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</si>
  <si>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</si>
  <si>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</si>
  <si>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</si>
  <si>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</si>
  <si>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</si>
  <si>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</si>
  <si>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</si>
  <si>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</si>
  <si>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</si>
  <si>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</si>
  <si>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</si>
  <si>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</si>
  <si>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</si>
  <si>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</si>
  <si>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</si>
  <si>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</si>
  <si>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</si>
  <si>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</si>
  <si>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</si>
  <si>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</si>
  <si>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</si>
  <si>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</si>
  <si>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</si>
  <si>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</si>
  <si>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</si>
  <si>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</si>
  <si>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</si>
  <si>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</si>
  <si>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</si>
  <si>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</si>
  <si>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</si>
  <si>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</si>
  <si>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</si>
  <si>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</si>
  <si>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</si>
  <si>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</si>
  <si>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</si>
  <si>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</si>
  <si>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</si>
  <si>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</si>
  <si>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</si>
  <si>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</si>
  <si>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</si>
  <si>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</si>
  <si>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</si>
  <si>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</si>
  <si>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</si>
  <si>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</si>
  <si>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</si>
  <si>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</si>
  <si>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</si>
  <si>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</si>
  <si>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</si>
  <si>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</si>
  <si>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</si>
  <si>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</si>
  <si>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</si>
  <si>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</si>
  <si>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</si>
  <si>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</si>
  <si>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</si>
  <si>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</si>
  <si>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</si>
  <si>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</si>
  <si>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</si>
  <si>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</si>
  <si>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</si>
  <si>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</si>
  <si>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</si>
  <si>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</si>
  <si>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</si>
  <si>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</si>
  <si>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</si>
  <si>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</si>
  <si>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</si>
  <si>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</si>
  <si>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</si>
  <si>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</si>
  <si>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</si>
  <si>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</si>
  <si>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</si>
  <si>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</si>
  <si>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</si>
  <si>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</si>
  <si>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</si>
  <si>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</si>
  <si>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</si>
  <si>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</si>
  <si>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</si>
  <si>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</si>
  <si>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</si>
  <si>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</si>
  <si>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</si>
  <si>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</si>
  <si>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</si>
  <si>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</si>
  <si>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</si>
  <si>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</si>
  <si>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</si>
  <si>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</si>
  <si>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</si>
  <si>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</si>
  <si>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</si>
  <si>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</si>
  <si>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</si>
  <si>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</si>
  <si>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</si>
  <si>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</si>
  <si>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</si>
  <si>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</si>
  <si>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</si>
  <si>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</si>
  <si>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</si>
  <si>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</si>
  <si>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</si>
  <si>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</si>
  <si>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</si>
  <si>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</si>
  <si>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</si>
  <si>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</si>
  <si>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</si>
  <si>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</si>
  <si>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</si>
  <si>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</si>
  <si>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</si>
  <si>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</si>
  <si>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</si>
  <si>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</si>
  <si>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</si>
  <si>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</si>
  <si>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</si>
  <si>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</si>
  <si>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</si>
  <si>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</si>
  <si>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</si>
  <si>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</si>
  <si>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</si>
  <si>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</si>
  <si>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</si>
  <si>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</si>
  <si>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</si>
  <si>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</si>
  <si>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</si>
  <si>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</si>
  <si>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</si>
  <si>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</si>
  <si>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</si>
  <si>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</si>
  <si>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</si>
  <si>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</si>
  <si>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</si>
  <si>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</si>
  <si>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</si>
  <si>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</si>
  <si>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</si>
  <si>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</si>
  <si>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</si>
  <si>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</si>
  <si>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</si>
  <si>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</si>
  <si>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</si>
  <si>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</si>
  <si>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</si>
  <si>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</si>
  <si>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</si>
  <si>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</si>
  <si>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</si>
  <si>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</si>
  <si>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</si>
  <si>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</si>
  <si>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</si>
  <si>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</si>
  <si>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</si>
  <si>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</si>
  <si>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</si>
  <si>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</si>
  <si>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</si>
  <si>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</si>
  <si>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</si>
  <si>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</si>
  <si>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</si>
  <si>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</si>
  <si>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</si>
  <si>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</si>
  <si>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</si>
  <si>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</si>
  <si>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</si>
  <si>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</si>
  <si>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</si>
  <si>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</si>
  <si>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</si>
  <si>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</si>
  <si>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</si>
  <si>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</si>
  <si>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</si>
  <si>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</si>
  <si>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</si>
  <si>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</si>
  <si>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</si>
  <si>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</si>
  <si>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</si>
  <si>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</si>
  <si>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</si>
  <si>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</si>
  <si>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</si>
  <si>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</si>
  <si>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</si>
  <si>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</si>
  <si>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</si>
  <si>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</si>
  <si>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</si>
  <si>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</si>
  <si>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</si>
  <si>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</si>
  <si>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</si>
  <si>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</si>
  <si>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</si>
  <si>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</si>
  <si>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</si>
  <si>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</si>
  <si>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</si>
  <si>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</si>
  <si>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</si>
  <si>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</si>
  <si>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</si>
  <si>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</si>
  <si>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</si>
  <si>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</si>
  <si>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</si>
  <si>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</si>
  <si>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</si>
  <si>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</si>
  <si>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</si>
  <si>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</si>
  <si>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</si>
  <si>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</si>
  <si>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</si>
  <si>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</si>
  <si>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</si>
  <si>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</si>
  <si>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</si>
  <si>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</si>
  <si>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</si>
  <si>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</si>
  <si>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</si>
  <si>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</si>
  <si>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</si>
  <si>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</si>
  <si>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</si>
  <si>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</si>
  <si>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</si>
  <si>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</si>
  <si>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</si>
  <si>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</si>
  <si>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</si>
  <si>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</si>
  <si>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</si>
  <si>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</si>
  <si>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</si>
  <si>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</si>
  <si>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</si>
  <si>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</si>
  <si>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</si>
  <si>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</si>
  <si>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</si>
  <si>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</si>
  <si>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</si>
  <si>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</si>
  <si>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</si>
  <si>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</si>
  <si>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</si>
  <si>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</si>
  <si>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</si>
  <si>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</si>
  <si>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</si>
  <si>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</si>
  <si>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</si>
  <si>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</si>
  <si>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</si>
  <si>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</si>
  <si>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</si>
  <si>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</si>
  <si>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</si>
  <si>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</si>
  <si>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</si>
  <si>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</si>
  <si>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</si>
  <si>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</si>
  <si>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</si>
  <si>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</si>
  <si>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</si>
  <si>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</si>
  <si>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</si>
  <si>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</si>
  <si>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</si>
  <si>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</si>
  <si>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</si>
  <si>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</si>
  <si>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</si>
  <si>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</si>
  <si>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</si>
  <si>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</si>
  <si>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</si>
  <si>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</si>
  <si>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</si>
  <si>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</si>
  <si>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</si>
  <si>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</si>
  <si>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</si>
  <si>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</si>
  <si>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</si>
  <si>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</si>
  <si>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</si>
  <si>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</si>
  <si>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</si>
  <si>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</si>
  <si>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</si>
  <si>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</si>
  <si>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</si>
  <si>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</si>
  <si>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</si>
  <si>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</si>
  <si>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</si>
  <si>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</si>
  <si>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</si>
  <si>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</si>
  <si>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</si>
  <si>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</si>
  <si>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</si>
  <si>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</si>
  <si>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</si>
  <si>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</si>
  <si>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</si>
  <si>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</si>
  <si>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</si>
  <si>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</si>
  <si>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</si>
  <si>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</si>
  <si>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</si>
  <si>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</si>
  <si>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</si>
  <si>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</si>
  <si>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</si>
  <si>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</si>
  <si>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</si>
  <si>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</si>
  <si>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</si>
  <si>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</si>
  <si>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</si>
  <si>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</si>
  <si>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</si>
  <si>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</si>
  <si>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</si>
  <si>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</si>
  <si>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</si>
  <si>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</si>
  <si>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</si>
  <si>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</si>
  <si>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</si>
  <si>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</si>
  <si>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</si>
  <si>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</si>
  <si>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</si>
  <si>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</si>
  <si>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</si>
  <si>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</si>
  <si>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</si>
  <si>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</si>
  <si>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</si>
  <si>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</si>
  <si>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</si>
  <si>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</si>
  <si>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</si>
  <si>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</si>
  <si>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</si>
  <si>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</si>
  <si>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</si>
  <si>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</si>
  <si>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</si>
  <si>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</si>
  <si>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</si>
  <si>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</si>
  <si>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</si>
  <si>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</si>
  <si>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</si>
  <si>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</si>
  <si>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</si>
  <si>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</si>
  <si>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</si>
  <si>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</si>
  <si>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</si>
  <si>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</si>
  <si>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</si>
  <si>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</si>
  <si>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</si>
  <si>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</si>
  <si>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</si>
  <si>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</si>
  <si>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</si>
  <si>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</si>
  <si>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</si>
  <si>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</si>
  <si>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</si>
  <si>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</si>
  <si>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</si>
  <si>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</si>
  <si>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</si>
  <si>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</si>
  <si>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</si>
  <si>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</si>
  <si>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</si>
  <si>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</si>
  <si>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</si>
  <si>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</si>
  <si>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</si>
  <si>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</si>
  <si>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</si>
  <si>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</si>
  <si>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</si>
  <si>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</si>
  <si>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</si>
  <si>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</si>
  <si>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</si>
  <si>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</si>
  <si>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</si>
  <si>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</si>
  <si>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</si>
  <si>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</si>
  <si>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</si>
  <si>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</si>
  <si>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</si>
  <si>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</si>
  <si>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</si>
  <si>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</si>
  <si>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</si>
  <si>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</si>
  <si>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</si>
  <si>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</si>
  <si>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</si>
  <si>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</si>
  <si>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</si>
  <si>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</si>
  <si>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</si>
  <si>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</si>
  <si>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</si>
  <si>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</si>
  <si>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</si>
  <si>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</si>
  <si>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</si>
  <si>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</si>
  <si>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</si>
  <si>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</si>
  <si>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</si>
  <si>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</si>
  <si>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</si>
  <si>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</si>
  <si>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</si>
  <si>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</si>
  <si>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</si>
  <si>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</si>
  <si>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</si>
  <si>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</si>
  <si>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</si>
  <si>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</si>
  <si>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</si>
  <si>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</si>
  <si>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</si>
  <si>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</si>
  <si>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</si>
  <si>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</si>
  <si>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</si>
  <si>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</si>
  <si>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</si>
  <si>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</si>
  <si>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</si>
  <si>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</si>
  <si>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</si>
  <si>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</si>
  <si>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</si>
  <si>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</si>
  <si>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</si>
  <si>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</si>
  <si>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</si>
  <si>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</si>
  <si>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</si>
  <si>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</si>
  <si>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</si>
  <si>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</si>
  <si>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</si>
  <si>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</si>
  <si>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</si>
  <si>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</si>
  <si>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</si>
  <si>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</si>
  <si>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</si>
  <si>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</si>
  <si>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</si>
  <si>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</si>
  <si>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</si>
  <si>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</si>
  <si>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</si>
  <si>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</si>
  <si>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</si>
  <si>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</si>
  <si>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</si>
  <si>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</si>
  <si>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</si>
  <si>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</si>
  <si>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</si>
  <si>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</si>
  <si>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</si>
  <si>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</si>
  <si>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</si>
  <si>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</si>
  <si>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</si>
  <si>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</si>
  <si>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</si>
  <si>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</si>
  <si>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</si>
  <si>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</si>
  <si>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</si>
  <si>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</si>
  <si>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</si>
  <si>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</si>
  <si>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</si>
  <si>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</si>
  <si>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</si>
  <si>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</si>
  <si>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</si>
  <si>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</si>
  <si>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</si>
  <si>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</si>
  <si>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</si>
  <si>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</si>
  <si>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</si>
  <si>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</si>
  <si>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</si>
  <si>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</si>
  <si>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</si>
  <si>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</si>
  <si>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</si>
  <si>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</si>
  <si>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</si>
  <si>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</si>
  <si>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</si>
  <si>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</si>
  <si>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</si>
  <si>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</si>
  <si>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</si>
  <si>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</si>
  <si>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</si>
  <si>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</si>
  <si>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</si>
  <si>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</si>
  <si>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</si>
  <si>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</si>
  <si>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</si>
  <si>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</si>
  <si>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</si>
  <si>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</si>
  <si>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</si>
  <si>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</si>
  <si>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</si>
  <si>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</si>
  <si>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</si>
  <si>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</si>
  <si>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</si>
  <si>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</si>
  <si>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</si>
  <si>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</si>
  <si>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</si>
  <si>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</si>
  <si>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</si>
  <si>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</si>
  <si>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</si>
  <si>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</si>
  <si>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</si>
  <si>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</si>
  <si>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</si>
  <si>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</si>
  <si>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</si>
  <si>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</si>
  <si>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</si>
  <si>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</si>
  <si>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</si>
  <si>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</si>
  <si>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</si>
  <si>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</si>
  <si>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</si>
  <si>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</si>
  <si>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</si>
  <si>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</si>
  <si>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</si>
  <si>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</si>
  <si>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</si>
  <si>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</si>
  <si>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</si>
  <si>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</si>
  <si>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</si>
  <si>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</si>
  <si>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</si>
  <si>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</si>
  <si>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</si>
  <si>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</si>
  <si>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</si>
  <si>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</si>
  <si>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</si>
  <si>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</si>
  <si>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</si>
  <si>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</si>
  <si>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</si>
  <si>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</si>
  <si>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</si>
  <si>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</si>
  <si>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</si>
  <si>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</si>
  <si>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</si>
  <si>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</si>
  <si>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</si>
  <si>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</si>
  <si>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</si>
  <si>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</si>
  <si>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</si>
  <si>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</si>
  <si>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</si>
  <si>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</si>
  <si>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</si>
  <si>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</si>
  <si>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</si>
  <si>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</si>
  <si>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</si>
  <si>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</si>
  <si>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</si>
  <si>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</si>
  <si>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</si>
  <si>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</si>
  <si>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</si>
  <si>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</si>
  <si>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</si>
  <si>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</si>
  <si>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</si>
  <si>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</si>
  <si>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</si>
  <si>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</si>
  <si>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</si>
  <si>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</si>
  <si>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</si>
  <si>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</si>
  <si>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</si>
  <si>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</si>
  <si>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</si>
  <si>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</si>
  <si>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</si>
  <si>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</si>
  <si>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</si>
  <si>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</si>
  <si>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</si>
  <si>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</si>
  <si>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</si>
  <si>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</si>
  <si>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</si>
  <si>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</si>
  <si>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</si>
  <si>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</si>
  <si>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</si>
  <si>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</si>
  <si>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</si>
  <si>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</si>
  <si>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</si>
  <si>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</si>
  <si>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</si>
  <si>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</si>
  <si>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</si>
  <si>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</si>
  <si>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</si>
  <si>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</si>
  <si>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</si>
  <si>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</si>
  <si>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</si>
  <si>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</si>
  <si>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</si>
  <si>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</si>
  <si>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</si>
  <si>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</si>
  <si>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</si>
  <si>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</si>
  <si>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</si>
  <si>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</si>
  <si>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</si>
  <si>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</si>
  <si>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</si>
  <si>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</si>
  <si>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</si>
  <si>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</si>
  <si>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</si>
  <si>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</si>
  <si>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</si>
  <si>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</si>
  <si>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</si>
  <si>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</si>
  <si>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</si>
  <si>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</si>
  <si>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</si>
  <si>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</si>
  <si>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</si>
  <si>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</si>
  <si>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</si>
  <si>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</si>
  <si>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</si>
  <si>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</si>
  <si>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</si>
  <si>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</si>
  <si>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</si>
  <si>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</si>
  <si>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</si>
  <si>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</si>
  <si>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</si>
  <si>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</si>
  <si>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</si>
  <si>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</si>
  <si>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</si>
  <si>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</si>
  <si>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</si>
  <si>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</si>
  <si>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</si>
  <si>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</si>
  <si>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</si>
  <si>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</si>
  <si>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</si>
  <si>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</si>
  <si>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</si>
  <si>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</si>
  <si>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</si>
  <si>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</si>
  <si>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</si>
  <si>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</si>
  <si>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</si>
  <si>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</si>
  <si>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</si>
  <si>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</si>
  <si>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</si>
  <si>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</si>
  <si>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</si>
  <si>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</si>
  <si>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</si>
  <si>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</si>
  <si>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</si>
  <si>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</si>
  <si>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</si>
  <si>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</si>
  <si>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</si>
  <si>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</si>
  <si>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</si>
  <si>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</si>
  <si>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</si>
  <si>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</si>
  <si>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</si>
  <si>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</si>
  <si>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</si>
  <si>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</si>
  <si>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</si>
  <si>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</si>
  <si>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</si>
  <si>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</si>
  <si>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</si>
  <si>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</si>
  <si>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</si>
  <si>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</si>
  <si>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</si>
  <si>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</si>
  <si>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</si>
  <si>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</si>
  <si>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</si>
  <si>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</si>
  <si>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</si>
  <si>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</si>
  <si>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</si>
  <si>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</si>
  <si>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</si>
  <si>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</si>
  <si>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</si>
  <si>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</si>
  <si>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</si>
  <si>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</si>
  <si>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</si>
  <si>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</si>
  <si>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</si>
  <si>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</si>
  <si>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</si>
  <si>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</si>
  <si>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</si>
  <si>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</si>
  <si>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</si>
  <si>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</si>
  <si>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</si>
  <si>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</si>
  <si>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</si>
  <si>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</si>
  <si>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</si>
  <si>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</si>
  <si>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</si>
  <si>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</si>
  <si>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</si>
  <si>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</si>
  <si>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</si>
  <si>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</si>
  <si>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</si>
  <si>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</si>
  <si>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</si>
  <si>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</si>
  <si>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</si>
  <si>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</si>
  <si>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</si>
  <si>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</si>
  <si>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</si>
  <si>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</si>
  <si>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</si>
  <si>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</si>
  <si>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</si>
  <si>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</si>
  <si>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</si>
  <si>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</si>
  <si>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</si>
  <si>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</si>
  <si>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</si>
  <si>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</si>
  <si>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</si>
  <si>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</si>
  <si>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</si>
  <si>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</si>
  <si>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</si>
  <si>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</si>
  <si>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</si>
  <si>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</si>
  <si>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</si>
  <si>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</si>
  <si>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</si>
  <si>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</si>
  <si>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</si>
  <si>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</si>
  <si>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</si>
  <si>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</si>
  <si>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</si>
  <si>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</si>
  <si>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</si>
  <si>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</si>
  <si>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</si>
  <si>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</si>
  <si>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</si>
  <si>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</si>
  <si>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</si>
  <si>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</si>
  <si>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</si>
  <si>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</si>
  <si>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</si>
  <si>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</si>
  <si>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</si>
  <si>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</si>
  <si>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</si>
  <si>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</si>
  <si>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</si>
  <si>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</si>
  <si>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</si>
  <si>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</si>
  <si>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</si>
  <si>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</si>
  <si>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</si>
  <si>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</si>
  <si>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</si>
  <si>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</si>
  <si>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</si>
  <si>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</si>
  <si>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</si>
  <si>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</si>
  <si>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</si>
  <si>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</si>
  <si>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</si>
  <si>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</si>
  <si>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</si>
  <si>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</si>
  <si>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</si>
  <si>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</si>
  <si>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</si>
  <si>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</si>
  <si>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</si>
  <si>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</si>
  <si>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</si>
  <si>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</si>
  <si>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</si>
  <si>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</si>
  <si>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</si>
  <si>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</si>
  <si>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</si>
  <si>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</si>
  <si>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</si>
  <si>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</si>
  <si>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</si>
  <si>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</si>
  <si>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</si>
  <si>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</si>
  <si>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</si>
  <si>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</si>
  <si>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</si>
  <si>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</si>
  <si>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</si>
  <si>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</si>
  <si>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</si>
  <si>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</si>
  <si>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</si>
  <si>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</si>
  <si>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</si>
  <si>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</si>
  <si>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</si>
  <si>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</si>
  <si>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</si>
  <si>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</si>
  <si>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</si>
  <si>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</si>
  <si>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</si>
  <si>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</si>
  <si>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</si>
  <si>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</si>
  <si>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</si>
  <si>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</si>
  <si>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</si>
  <si>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</si>
  <si>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</si>
  <si>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</si>
  <si>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</si>
  <si>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</si>
  <si>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</si>
  <si>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</si>
  <si>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</si>
  <si>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</si>
  <si>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</si>
  <si>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</si>
  <si>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</si>
  <si>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</si>
  <si>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</si>
  <si>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</si>
  <si>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</si>
  <si>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</si>
  <si>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</si>
  <si>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</si>
  <si>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</si>
  <si>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</si>
  <si>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</si>
  <si>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</si>
  <si>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</si>
  <si>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</si>
  <si>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</si>
  <si>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</si>
  <si>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</si>
  <si>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</si>
  <si>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</si>
  <si>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</si>
  <si>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</si>
  <si>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</si>
  <si>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</si>
  <si>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</si>
  <si>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</si>
  <si>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</si>
  <si>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</si>
  <si>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</si>
  <si>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</si>
  <si>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</si>
  <si>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</si>
  <si>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</si>
  <si>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</si>
  <si>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</si>
  <si>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</si>
  <si>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</si>
  <si>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</si>
  <si>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</si>
  <si>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</si>
  <si>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</si>
  <si>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</si>
  <si>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</si>
  <si>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</si>
  <si>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</si>
  <si>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</si>
  <si>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</si>
  <si>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</si>
  <si>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</si>
  <si>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</si>
  <si>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</si>
  <si>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</si>
  <si>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</si>
  <si>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</si>
  <si>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</si>
  <si>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</si>
  <si>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</si>
  <si>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</si>
  <si>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</si>
  <si>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</si>
  <si>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</si>
  <si>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</si>
  <si>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</si>
  <si>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</si>
  <si>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</si>
  <si>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</si>
  <si>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</si>
  <si>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</si>
  <si>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</si>
  <si>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</si>
  <si>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</si>
  <si>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</si>
  <si>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</si>
  <si>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</si>
  <si>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</si>
  <si>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</si>
  <si>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</si>
  <si>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</si>
  <si>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</si>
  <si>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</si>
  <si>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</si>
  <si>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</si>
  <si>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</si>
  <si>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</si>
  <si>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</si>
  <si>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</si>
  <si>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</si>
  <si>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</si>
  <si>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</si>
  <si>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</si>
  <si>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</si>
  <si>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</si>
  <si>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</si>
  <si>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</si>
  <si>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</si>
  <si>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</si>
  <si>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</si>
  <si>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</si>
  <si>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</si>
  <si>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</si>
  <si>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</si>
  <si>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</si>
  <si>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</si>
  <si>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</si>
  <si>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</si>
  <si>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</si>
  <si>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</si>
  <si>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</si>
  <si>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</si>
  <si>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</si>
  <si>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</si>
  <si>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</si>
  <si>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</si>
  <si>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</si>
  <si>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</si>
  <si>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</si>
  <si>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</si>
  <si>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</si>
  <si>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</si>
  <si>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</si>
  <si>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</si>
  <si>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</si>
  <si>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</si>
  <si>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</si>
  <si>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</si>
  <si>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</si>
  <si>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</si>
  <si>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</si>
  <si>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</si>
  <si>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</si>
  <si>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</si>
  <si>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</si>
  <si>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</si>
  <si>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</si>
  <si>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</si>
  <si>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</si>
  <si>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</si>
  <si>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</si>
  <si>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</si>
  <si>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</si>
  <si>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</si>
  <si>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</si>
  <si>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</si>
  <si>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</si>
  <si>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</si>
  <si>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</si>
  <si>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</si>
  <si>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</si>
  <si>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</si>
  <si>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</si>
  <si>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</si>
  <si>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</si>
  <si>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</si>
  <si>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</si>
  <si>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</si>
  <si>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</si>
  <si>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</si>
  <si>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</si>
  <si>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</si>
  <si>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</si>
  <si>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</si>
  <si>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</si>
  <si>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</si>
  <si>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</si>
  <si>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</si>
  <si>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</si>
  <si>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</si>
  <si>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</si>
  <si>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</si>
  <si>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</si>
  <si>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</si>
  <si>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</si>
  <si>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</si>
  <si>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</si>
  <si>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</si>
  <si>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</si>
  <si>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</si>
  <si>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</si>
  <si>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</si>
  <si>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</si>
  <si>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</si>
  <si>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</si>
  <si>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</si>
  <si>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</si>
  <si>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</si>
  <si>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</si>
  <si>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</si>
  <si>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</si>
  <si>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</si>
  <si>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</si>
  <si>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</si>
  <si>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</si>
  <si>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</si>
  <si>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</si>
  <si>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</si>
  <si>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</si>
  <si>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</si>
  <si>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</si>
  <si>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</si>
  <si>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</si>
  <si>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</si>
  <si>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</si>
  <si>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</si>
  <si>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</si>
  <si>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</si>
  <si>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</si>
  <si>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</si>
  <si>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</si>
  <si>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</si>
  <si>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</si>
  <si>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</si>
  <si>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</si>
  <si>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</si>
  <si>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</si>
  <si>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</si>
  <si>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</si>
  <si>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</si>
  <si>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</si>
  <si>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</si>
  <si>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</si>
  <si>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</si>
  <si>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</si>
  <si>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</si>
  <si>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</si>
  <si>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</si>
  <si>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</si>
  <si>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</si>
  <si>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</si>
  <si>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</si>
  <si>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</si>
  <si>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</si>
  <si>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</si>
  <si>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</si>
  <si>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</si>
  <si>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</si>
  <si>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</si>
  <si>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</si>
  <si>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</si>
  <si>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</si>
  <si>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</si>
  <si>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</si>
  <si>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</si>
  <si>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</si>
  <si>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</si>
  <si>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</si>
  <si>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</si>
  <si>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</si>
  <si>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</si>
  <si>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</si>
  <si>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</si>
  <si>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</si>
  <si>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</si>
  <si>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</si>
  <si>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</si>
  <si>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</si>
  <si>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</si>
  <si>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</si>
  <si>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</si>
  <si>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</si>
  <si>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</si>
  <si>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</si>
  <si>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</si>
  <si>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</si>
  <si>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</si>
  <si>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</si>
  <si>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</si>
  <si>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</si>
  <si>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</si>
  <si>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</si>
  <si>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</si>
  <si>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</si>
  <si>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</si>
  <si>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</si>
  <si>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</si>
  <si>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</si>
  <si>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</si>
  <si>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</si>
  <si>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</si>
  <si>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</si>
  <si>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</si>
  <si>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</si>
  <si>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</si>
  <si>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</si>
  <si>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</si>
  <si>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</si>
  <si>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</si>
  <si>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</si>
  <si>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</si>
  <si>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</si>
  <si>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</si>
  <si>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</si>
  <si>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</si>
  <si>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</si>
  <si>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</si>
  <si>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</si>
  <si>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</si>
  <si>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</si>
  <si>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</si>
  <si>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</si>
  <si>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</si>
  <si>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</si>
  <si>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</si>
  <si>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</si>
  <si>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</si>
  <si>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</si>
  <si>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</si>
  <si>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</si>
  <si>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</si>
  <si>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</si>
  <si>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</si>
  <si>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</si>
  <si>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</si>
  <si>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</si>
  <si>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</si>
  <si>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</si>
  <si>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</si>
  <si>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</si>
  <si>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</si>
  <si>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</si>
  <si>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</si>
  <si>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</si>
  <si>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</si>
  <si>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</si>
  <si>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</si>
  <si>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</si>
  <si>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</si>
  <si>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</si>
  <si>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</si>
  <si>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</si>
  <si>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</si>
  <si>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</si>
  <si>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</si>
  <si>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</si>
  <si>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</si>
  <si>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</si>
  <si>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</si>
  <si>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</si>
  <si>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</si>
  <si>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</si>
  <si>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</si>
  <si>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</si>
  <si>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</si>
  <si>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</si>
  <si>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</si>
  <si>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</si>
  <si>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</si>
  <si>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</si>
  <si>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</si>
  <si>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</si>
  <si>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</si>
  <si>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</si>
  <si>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</si>
  <si>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</si>
  <si>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</si>
  <si>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</si>
  <si>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</si>
  <si>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</si>
  <si>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</si>
  <si>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</si>
  <si>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</si>
  <si>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</si>
  <si>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</si>
  <si>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</si>
  <si>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</si>
  <si>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</si>
  <si>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</si>
  <si>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</si>
  <si>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</si>
  <si>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</si>
  <si>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</si>
  <si>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</si>
  <si>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</si>
  <si>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</si>
  <si>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</si>
  <si>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</si>
  <si>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</si>
  <si>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</si>
  <si>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</si>
  <si>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</si>
  <si>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</si>
  <si>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</si>
  <si>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</si>
  <si>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</si>
  <si>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</si>
  <si>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</si>
  <si>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</si>
  <si>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</si>
  <si>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</si>
  <si>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</si>
  <si>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</si>
  <si>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</si>
  <si>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</si>
  <si>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</si>
  <si>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</si>
  <si>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</si>
  <si>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</si>
  <si>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</si>
  <si>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</si>
  <si>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</si>
  <si>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</si>
  <si>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</si>
  <si>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</si>
  <si>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</si>
  <si>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</si>
  <si>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</si>
  <si>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</si>
  <si>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</si>
  <si>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</si>
  <si>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</si>
  <si>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</si>
  <si>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</si>
  <si>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</si>
  <si>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</si>
  <si>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</si>
  <si>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</si>
  <si>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</si>
  <si>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</si>
  <si>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</si>
  <si>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</si>
  <si>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</si>
  <si>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</si>
  <si>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</si>
  <si>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</si>
  <si>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</si>
  <si>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</si>
  <si>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</si>
  <si>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</si>
  <si>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</si>
  <si>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</si>
  <si>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</si>
  <si>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</si>
  <si>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</si>
  <si>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</si>
  <si>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</si>
  <si>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</si>
  <si>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</si>
  <si>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</si>
  <si>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</si>
  <si>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</si>
  <si>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</si>
  <si>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</si>
  <si>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</si>
  <si>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</si>
  <si>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</si>
  <si>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</si>
  <si>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</si>
  <si>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</si>
  <si>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</si>
  <si>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</si>
  <si>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</si>
  <si>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</si>
  <si>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</si>
  <si>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</si>
  <si>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</si>
  <si>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</si>
  <si>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</si>
  <si>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</si>
  <si>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</si>
  <si>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</si>
  <si>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</si>
  <si>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</si>
  <si>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</si>
  <si>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</si>
  <si>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</si>
  <si>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</si>
  <si>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</si>
  <si>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</si>
  <si>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</si>
  <si>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</si>
  <si>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</si>
  <si>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</si>
  <si>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</si>
  <si>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</si>
  <si>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</si>
  <si>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</si>
  <si>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</si>
  <si>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</si>
  <si>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</si>
  <si>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</si>
  <si>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</si>
  <si>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</si>
  <si>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</si>
  <si>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</si>
  <si>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</si>
  <si>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</si>
  <si>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</si>
  <si>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</si>
  <si>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</si>
  <si>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</si>
  <si>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</si>
  <si>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</si>
  <si>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</si>
  <si>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</si>
  <si>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</si>
  <si>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</si>
  <si>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</si>
  <si>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</si>
  <si>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</si>
  <si>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</si>
  <si>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</si>
  <si>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</si>
  <si>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</si>
  <si>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</si>
  <si>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</si>
  <si>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</si>
  <si>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</si>
  <si>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</si>
  <si>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</si>
  <si>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</si>
  <si>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</si>
  <si>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</si>
  <si>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</si>
  <si>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</si>
  <si>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</si>
  <si>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</si>
  <si>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</si>
  <si>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</si>
  <si>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</si>
  <si>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</si>
  <si>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</si>
  <si>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</si>
  <si>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</si>
  <si>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</si>
  <si>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</si>
  <si>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</si>
  <si>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</si>
  <si>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</si>
  <si>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</si>
  <si>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</si>
  <si>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</si>
  <si>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</si>
  <si>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</si>
  <si>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</si>
  <si>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</si>
  <si>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</si>
  <si>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</si>
  <si>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</si>
  <si>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</si>
  <si>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</si>
  <si>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</si>
  <si>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</si>
  <si>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</si>
  <si>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</si>
  <si>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</si>
  <si>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</si>
  <si>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</si>
  <si>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</si>
  <si>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</si>
  <si>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</si>
  <si>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</si>
  <si>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</si>
  <si>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</si>
  <si>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</si>
  <si>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</si>
  <si>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</si>
  <si>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</si>
  <si>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</si>
  <si>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</si>
  <si>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</si>
  <si>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</si>
  <si>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</si>
  <si>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</si>
  <si>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</si>
  <si>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</si>
  <si>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</si>
  <si>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</si>
  <si>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</si>
  <si>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</si>
  <si>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</si>
  <si>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</si>
  <si>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</si>
  <si>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</si>
  <si>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</si>
  <si>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</si>
  <si>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</si>
  <si>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</si>
  <si>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</si>
  <si>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</si>
  <si>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</si>
  <si>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</si>
  <si>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</si>
  <si>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</si>
  <si>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</si>
  <si>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</si>
  <si>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</si>
  <si>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</si>
  <si>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</si>
  <si>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</si>
  <si>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</si>
  <si>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</si>
  <si>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</si>
  <si>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</si>
  <si>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</si>
  <si>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</si>
  <si>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</si>
  <si>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</si>
  <si>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</si>
  <si>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</si>
  <si>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</si>
  <si>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</si>
  <si>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</si>
  <si>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</si>
  <si>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</si>
  <si>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</si>
  <si>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</si>
  <si>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</si>
  <si>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</si>
  <si>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</si>
  <si>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</si>
  <si>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</si>
  <si>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</si>
  <si>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</si>
  <si>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</si>
  <si>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</si>
  <si>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</si>
  <si>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</si>
  <si>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</si>
  <si>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</si>
  <si>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</si>
  <si>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</si>
  <si>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</si>
  <si>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</si>
  <si>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</si>
  <si>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</si>
  <si>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</si>
  <si>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</si>
  <si>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</si>
  <si>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</si>
  <si>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</si>
  <si>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</si>
  <si>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</si>
  <si>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</si>
  <si>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</si>
  <si>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</si>
  <si>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</si>
  <si>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</si>
  <si>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</si>
  <si>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</si>
  <si>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</si>
  <si>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</si>
  <si>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</si>
  <si>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</si>
  <si>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</si>
  <si>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</si>
  <si>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</si>
  <si>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</si>
  <si>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</si>
  <si>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</si>
  <si>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</si>
  <si>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</si>
  <si>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</si>
  <si>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</si>
  <si>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</si>
  <si>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</si>
  <si>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</si>
  <si>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</si>
  <si>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</si>
  <si>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</si>
  <si>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</si>
  <si>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</si>
  <si>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</si>
  <si>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</si>
  <si>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</si>
  <si>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</si>
  <si>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</si>
  <si>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</si>
  <si>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</si>
  <si>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</si>
  <si>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</si>
  <si>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</si>
  <si>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</si>
  <si>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</si>
  <si>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</si>
  <si>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</si>
  <si>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</si>
  <si>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</si>
  <si>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</si>
  <si>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</si>
  <si>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</si>
  <si>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</si>
  <si>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</si>
  <si>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</si>
  <si>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</si>
  <si>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</si>
  <si>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</si>
  <si>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</si>
  <si>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</si>
  <si>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</si>
  <si>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</si>
  <si>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</si>
  <si>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</si>
  <si>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</si>
  <si>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</si>
  <si>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</si>
  <si>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</si>
  <si>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</si>
  <si>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</si>
  <si>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</si>
  <si>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</si>
  <si>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</si>
  <si>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</si>
  <si>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</si>
  <si>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</si>
  <si>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</si>
  <si>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</si>
  <si>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</si>
  <si>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</si>
  <si>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</si>
  <si>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</si>
  <si>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</si>
  <si>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</si>
  <si>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</si>
  <si>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</si>
  <si>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</si>
  <si>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</si>
  <si>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</si>
  <si>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</si>
  <si>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</si>
  <si>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</si>
  <si>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</si>
  <si>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</si>
  <si>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</si>
  <si>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</si>
  <si>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</si>
  <si>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</si>
  <si>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</si>
  <si>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</si>
  <si>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</si>
  <si>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</si>
  <si>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</si>
  <si>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</si>
  <si>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</si>
  <si>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</si>
  <si>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</si>
  <si>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</si>
  <si>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</si>
  <si>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</si>
  <si>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</si>
  <si>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</si>
  <si>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</si>
  <si>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</si>
  <si>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</si>
  <si>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</si>
  <si>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</si>
  <si>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</si>
  <si>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</si>
  <si>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</si>
  <si>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</si>
  <si>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</si>
  <si>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</si>
  <si>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</si>
  <si>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</si>
  <si>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</si>
  <si>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</si>
  <si>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</si>
  <si>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</si>
  <si>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</si>
  <si>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</si>
  <si>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</si>
  <si>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</si>
  <si>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</si>
  <si>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</si>
  <si>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</si>
  <si>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</si>
  <si>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</si>
  <si>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</si>
  <si>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</si>
  <si>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</si>
  <si>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</si>
  <si>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</si>
  <si>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</si>
  <si>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</si>
  <si>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</si>
  <si>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</si>
  <si>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</si>
  <si>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</si>
  <si>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</si>
  <si>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</si>
  <si>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</si>
  <si>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</si>
  <si>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</si>
  <si>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</si>
  <si>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</si>
  <si>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</si>
  <si>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</si>
  <si>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</si>
  <si>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</si>
  <si>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</si>
  <si>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</si>
  <si>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</si>
  <si>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</si>
  <si>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</si>
  <si>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</si>
  <si>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</si>
  <si>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</si>
  <si>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</si>
  <si>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</si>
  <si>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</si>
  <si>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</si>
  <si>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</si>
  <si>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</si>
  <si>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</si>
  <si>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</si>
  <si>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</si>
  <si>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</si>
  <si>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</si>
  <si>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</si>
  <si>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</si>
  <si>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</si>
  <si>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</si>
  <si>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</si>
  <si>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</si>
  <si>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</si>
  <si>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</si>
  <si>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</si>
  <si>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</si>
  <si>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</si>
  <si>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</si>
  <si>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</si>
  <si>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</si>
  <si>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</si>
  <si>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</si>
  <si>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</si>
  <si>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</si>
  <si>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</si>
  <si>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</si>
  <si>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</si>
  <si>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</si>
  <si>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</si>
  <si>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</si>
  <si>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</si>
  <si>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</si>
  <si>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</si>
  <si>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</si>
  <si>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</si>
  <si>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</si>
  <si>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</si>
  <si>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</si>
  <si>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</si>
  <si>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</si>
  <si>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</si>
  <si>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</si>
  <si>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</si>
  <si>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</si>
  <si>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</si>
  <si>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</si>
  <si>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</si>
  <si>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</si>
  <si>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</si>
  <si>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</si>
  <si>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</si>
  <si>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</si>
  <si>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</si>
  <si>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</si>
  <si>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</si>
  <si>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</si>
  <si>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</si>
  <si>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</si>
  <si>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</si>
  <si>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</si>
  <si>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</si>
  <si>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</si>
  <si>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</si>
  <si>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</si>
  <si>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</si>
  <si>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</si>
  <si>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</si>
  <si>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</si>
  <si>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</si>
  <si>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</si>
  <si>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</si>
  <si>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</si>
  <si>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</si>
  <si>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</si>
  <si>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</si>
  <si>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</si>
  <si>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</si>
  <si>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</si>
  <si>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</si>
  <si>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</si>
  <si>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</si>
  <si>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</si>
  <si>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</si>
  <si>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</si>
  <si>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</si>
  <si>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</si>
  <si>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</si>
  <si>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</si>
  <si>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</si>
  <si>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</si>
  <si>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</si>
  <si>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</si>
  <si>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</si>
  <si>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</si>
  <si>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</si>
  <si>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</si>
  <si>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</si>
  <si>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</si>
  <si>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</si>
  <si>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</si>
  <si>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</si>
  <si>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</si>
  <si>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</si>
  <si>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</si>
  <si>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</si>
  <si>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</si>
  <si>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</si>
  <si>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</si>
  <si>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</si>
  <si>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</si>
  <si>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</si>
  <si>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</si>
  <si>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</si>
  <si>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</si>
  <si>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</si>
  <si>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</si>
  <si>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</si>
  <si>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</si>
  <si>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</si>
  <si>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</si>
  <si>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</si>
  <si>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</si>
  <si>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</si>
  <si>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</si>
  <si>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</si>
  <si>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</si>
  <si>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</si>
  <si>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</si>
  <si>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</si>
  <si>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</si>
  <si>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</si>
  <si>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</si>
  <si>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</si>
  <si>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</si>
  <si>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</si>
  <si>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</si>
  <si>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</si>
  <si>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</si>
  <si>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</si>
  <si>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</si>
  <si>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</si>
  <si>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</si>
  <si>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</si>
  <si>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</si>
  <si>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</si>
  <si>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</si>
  <si>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</si>
  <si>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</si>
  <si>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</si>
  <si>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</si>
  <si>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</si>
  <si>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</si>
  <si>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</si>
  <si>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</si>
  <si>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</si>
  <si>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</si>
  <si>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</si>
  <si>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</si>
  <si>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</si>
  <si>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</si>
  <si>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</si>
  <si>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</si>
  <si>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</si>
  <si>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</si>
  <si>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</si>
  <si>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</si>
  <si>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</si>
  <si>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</si>
  <si>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</si>
  <si>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</si>
  <si>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</si>
  <si>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</si>
  <si>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</si>
  <si>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</si>
  <si>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</si>
  <si>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</si>
  <si>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</si>
  <si>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</si>
  <si>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</si>
  <si>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</si>
  <si>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</si>
  <si>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</si>
  <si>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</si>
  <si>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</si>
  <si>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</si>
  <si>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</si>
  <si>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</si>
  <si>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</si>
  <si>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</si>
  <si>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</si>
  <si>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</si>
  <si>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</si>
  <si>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</si>
  <si>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</si>
  <si>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</si>
  <si>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</si>
  <si>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</si>
  <si>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</si>
  <si>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</si>
  <si>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</si>
  <si>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</si>
  <si>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</si>
  <si>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</si>
  <si>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</si>
  <si>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</si>
  <si>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</si>
  <si>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</si>
  <si>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</si>
  <si>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</si>
  <si>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</si>
  <si>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</si>
  <si>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</si>
  <si>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</si>
  <si>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</si>
  <si>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</si>
  <si>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</si>
  <si>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</si>
  <si>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</si>
  <si>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</si>
  <si>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</si>
  <si>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</si>
  <si>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</si>
  <si>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</si>
  <si>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</si>
  <si>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</si>
  <si>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</si>
  <si>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</si>
  <si>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</si>
  <si>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</si>
  <si>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</si>
  <si>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</si>
  <si>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</si>
  <si>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</si>
  <si>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</si>
  <si>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</si>
  <si>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</si>
  <si>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</si>
  <si>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</si>
  <si>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</si>
  <si>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</si>
  <si>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</si>
  <si>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</si>
  <si>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</si>
  <si>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</si>
  <si>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</si>
  <si>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</si>
  <si>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</si>
  <si>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</si>
  <si>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</si>
  <si>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</si>
  <si>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</si>
  <si>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</si>
  <si>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</si>
  <si>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</si>
  <si>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</si>
  <si>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</si>
  <si>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</si>
  <si>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</si>
  <si>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</si>
  <si>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</si>
  <si>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</si>
  <si>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</si>
  <si>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</si>
  <si>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</si>
  <si>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</si>
  <si>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</si>
  <si>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</si>
  <si>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</si>
  <si>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</si>
  <si>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</si>
  <si>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</si>
  <si>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</si>
  <si>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</si>
  <si>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</si>
  <si>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</si>
  <si>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</si>
  <si>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</si>
  <si>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</si>
  <si>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</si>
  <si>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</si>
  <si>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</si>
  <si>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</si>
  <si>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</si>
  <si>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</si>
  <si>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</si>
  <si>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</si>
  <si>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</si>
  <si>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</si>
  <si>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</si>
  <si>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</si>
  <si>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</si>
  <si>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</si>
  <si>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</si>
  <si>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</si>
  <si>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</si>
  <si>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</si>
  <si>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</si>
  <si>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</si>
  <si>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</si>
  <si>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</si>
  <si>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</si>
  <si>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</si>
  <si>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</si>
  <si>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</si>
  <si>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</si>
  <si>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</si>
  <si>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</si>
  <si>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</si>
  <si>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</si>
  <si>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</si>
  <si>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</si>
  <si>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</si>
  <si>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</si>
  <si>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</si>
  <si>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</si>
  <si>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</si>
  <si>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</si>
  <si>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</si>
  <si>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</si>
  <si>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</si>
  <si>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</si>
  <si>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</si>
  <si>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</si>
  <si>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</si>
  <si>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</si>
  <si>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</si>
  <si>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</si>
  <si>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</si>
  <si>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</si>
  <si>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</si>
  <si>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</si>
  <si>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</si>
  <si>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</si>
  <si>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</si>
  <si>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</si>
  <si>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</si>
  <si>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</si>
  <si>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</si>
  <si>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</si>
  <si>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</si>
  <si>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</si>
  <si>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</si>
  <si>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</si>
  <si>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</si>
  <si>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</si>
  <si>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</si>
  <si>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</si>
  <si>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</si>
  <si>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</si>
  <si>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</si>
  <si>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</si>
  <si>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</si>
  <si>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</si>
  <si>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</si>
  <si>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</si>
  <si>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</si>
  <si>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</si>
  <si>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</si>
  <si>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</si>
  <si>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</si>
  <si>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</si>
  <si>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</si>
  <si>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</si>
  <si>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</si>
  <si>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</si>
  <si>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</si>
  <si>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</si>
  <si>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</si>
  <si>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</si>
  <si>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</si>
  <si>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</si>
  <si>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</si>
  <si>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</si>
  <si>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</si>
  <si>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</si>
  <si>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</si>
  <si>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</si>
  <si>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</si>
  <si>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</si>
  <si>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</si>
  <si>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</si>
  <si>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</si>
  <si>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</si>
  <si>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</si>
  <si>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</si>
  <si>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</si>
  <si>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</si>
  <si>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</si>
  <si>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</si>
  <si>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</si>
  <si>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</si>
  <si>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</si>
  <si>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</si>
  <si>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</si>
  <si>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</si>
  <si>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</si>
  <si>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</si>
  <si>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</si>
  <si>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</si>
  <si>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</si>
  <si>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</si>
  <si>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</si>
  <si>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</si>
  <si>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</si>
  <si>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</si>
  <si>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</si>
  <si>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</si>
  <si>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</si>
  <si>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</si>
  <si>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</si>
  <si>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</si>
  <si>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</si>
  <si>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</si>
  <si>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</si>
  <si>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</si>
  <si>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</si>
  <si>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</si>
  <si>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</si>
  <si>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</si>
  <si>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</si>
  <si>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</si>
  <si>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</si>
  <si>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</si>
  <si>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</si>
  <si>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</si>
  <si>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</si>
  <si>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</si>
  <si>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</si>
  <si>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</si>
  <si>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</si>
  <si>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</si>
  <si>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</si>
  <si>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</si>
  <si>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</si>
  <si>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</si>
  <si>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</si>
  <si>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</si>
  <si>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</si>
  <si>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</si>
  <si>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</si>
  <si>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</si>
  <si>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</si>
  <si>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</si>
  <si>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</si>
  <si>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</si>
  <si>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</si>
  <si>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</si>
  <si>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</si>
  <si>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</si>
  <si>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</si>
  <si>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</si>
  <si>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</si>
  <si>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</si>
  <si>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</si>
  <si>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</si>
  <si>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</si>
  <si>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</si>
  <si>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</si>
  <si>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</si>
  <si>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</si>
  <si>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</si>
  <si>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</si>
  <si>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</si>
  <si>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</si>
  <si>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</si>
  <si>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</si>
  <si>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</si>
  <si>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</si>
  <si>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</si>
  <si>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</si>
  <si>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</si>
  <si>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</si>
  <si>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</si>
  <si>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</si>
  <si>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</si>
  <si>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</si>
  <si>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</si>
  <si>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</si>
  <si>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</si>
  <si>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</si>
  <si>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</si>
  <si>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</si>
  <si>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</si>
  <si>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</si>
  <si>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</si>
  <si>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</si>
  <si>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</si>
  <si>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</si>
  <si>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</si>
  <si>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</si>
  <si>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</si>
  <si>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</si>
  <si>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</si>
  <si>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</si>
  <si>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</si>
  <si>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</si>
  <si>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</si>
  <si>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</si>
  <si>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</si>
  <si>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</si>
  <si>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</si>
  <si>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</si>
  <si>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</si>
  <si>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</si>
  <si>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</si>
  <si>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</si>
  <si>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</si>
  <si>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</si>
  <si>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</si>
  <si>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</si>
  <si>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</si>
  <si>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</si>
  <si>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</si>
  <si>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</si>
  <si>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</si>
  <si>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</si>
  <si>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</si>
  <si>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</si>
  <si>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</si>
  <si>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</si>
  <si>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</si>
  <si>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</si>
  <si>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</si>
  <si>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</si>
  <si>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</si>
  <si>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</si>
  <si>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</si>
  <si>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</si>
  <si>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</si>
  <si>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</si>
  <si>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</si>
  <si>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</si>
  <si>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</si>
  <si>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</si>
  <si>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</si>
  <si>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</si>
  <si>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</si>
  <si>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</si>
  <si>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</si>
  <si>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</si>
  <si>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</si>
  <si>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</si>
  <si>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</si>
  <si>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</si>
  <si>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</si>
  <si>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</si>
  <si>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</si>
  <si>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</si>
  <si>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</si>
  <si>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</si>
  <si>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</si>
  <si>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</si>
  <si>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</si>
  <si>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</si>
  <si>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</si>
  <si>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</si>
  <si>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</si>
  <si>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</si>
  <si>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</si>
  <si>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</si>
  <si>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</si>
  <si>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</si>
  <si>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</si>
  <si>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</si>
  <si>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</si>
  <si>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</si>
  <si>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</si>
  <si>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</si>
  <si>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</si>
  <si>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</si>
  <si>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</si>
  <si>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</si>
  <si>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</si>
  <si>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</si>
  <si>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</si>
  <si>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</si>
  <si>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</si>
  <si>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</si>
  <si>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</si>
  <si>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</si>
  <si>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</si>
  <si>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</si>
  <si>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</si>
  <si>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</si>
  <si>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</si>
  <si>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</si>
  <si>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</si>
  <si>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</si>
  <si>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</si>
  <si>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</si>
  <si>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</si>
  <si>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</si>
  <si>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</si>
  <si>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</si>
  <si>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</si>
  <si>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</si>
  <si>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</si>
  <si>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</si>
  <si>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</si>
  <si>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</si>
  <si>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</si>
  <si>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</si>
  <si>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</si>
  <si>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</si>
  <si>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</si>
  <si>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</si>
  <si>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</si>
  <si>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</si>
  <si>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</si>
  <si>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</si>
  <si>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</si>
  <si>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</si>
  <si>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</si>
  <si>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</si>
  <si>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</si>
  <si>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</si>
  <si>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</si>
  <si>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</si>
  <si>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</si>
  <si>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</si>
  <si>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</si>
  <si>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</si>
  <si>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</si>
  <si>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</si>
  <si>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</si>
  <si>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</si>
  <si>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</si>
  <si>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</si>
  <si>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</si>
  <si>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</si>
  <si>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</si>
  <si>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</si>
  <si>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</si>
  <si>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</si>
  <si>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</si>
  <si>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</si>
  <si>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</si>
  <si>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</si>
  <si>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</si>
  <si>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</si>
  <si>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</si>
  <si>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</si>
  <si>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</si>
  <si>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</si>
  <si>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</si>
  <si>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</si>
  <si>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</si>
  <si>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</si>
  <si>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</si>
  <si>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</si>
  <si>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</si>
  <si>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</si>
  <si>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</si>
  <si>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</si>
  <si>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</si>
  <si>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</si>
  <si>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</si>
  <si>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</si>
  <si>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</si>
  <si>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</si>
  <si>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</si>
  <si>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</si>
  <si>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</si>
  <si>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</si>
  <si>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</si>
  <si>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</si>
  <si>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</si>
  <si>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</si>
  <si>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</si>
  <si>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</si>
  <si>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</si>
  <si>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</si>
  <si>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</si>
  <si>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</si>
  <si>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</si>
  <si>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</si>
  <si>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</si>
  <si>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</si>
  <si>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</si>
  <si>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</si>
  <si>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</si>
  <si>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</si>
  <si>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</si>
  <si>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</si>
  <si>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</si>
  <si>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</si>
  <si>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</si>
  <si>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</si>
  <si>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</si>
  <si>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</si>
  <si>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</si>
  <si>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</si>
  <si>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</si>
  <si>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</si>
  <si>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</si>
  <si>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</si>
  <si>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</si>
  <si>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</si>
  <si>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</si>
  <si>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</si>
  <si>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</si>
  <si>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</si>
  <si>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</si>
  <si>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</si>
  <si>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</si>
  <si>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</si>
  <si>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</si>
  <si>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</si>
  <si>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</si>
  <si>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</si>
  <si>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</si>
  <si>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</si>
  <si>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</si>
  <si>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</si>
  <si>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</si>
  <si>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</si>
  <si>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</si>
  <si>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</si>
  <si>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</si>
  <si>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</si>
  <si>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</si>
  <si>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</si>
  <si>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</si>
  <si>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</si>
  <si>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</si>
  <si>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</si>
  <si>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</si>
  <si>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</si>
  <si>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</si>
  <si>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</si>
  <si>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</si>
  <si>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</si>
  <si>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</si>
  <si>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</si>
  <si>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</si>
  <si>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</si>
  <si>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</si>
  <si>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</si>
  <si>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</si>
  <si>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</si>
  <si>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</si>
  <si>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</si>
  <si>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</si>
  <si>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</si>
  <si>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</si>
  <si>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</si>
  <si>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</si>
  <si>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</si>
  <si>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</si>
  <si>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</si>
  <si>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</si>
  <si>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</si>
  <si>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</si>
  <si>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</si>
  <si>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</si>
  <si>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</si>
  <si>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</si>
  <si>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</si>
  <si>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</si>
  <si>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</si>
  <si>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</si>
  <si>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</si>
  <si>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</si>
  <si>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</si>
  <si>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</si>
  <si>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</si>
  <si>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</si>
  <si>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</si>
  <si>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</si>
  <si>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</si>
  <si>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</si>
  <si>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</si>
  <si>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</si>
  <si>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</si>
  <si>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</si>
  <si>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</si>
  <si>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</si>
  <si>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</si>
  <si>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</si>
  <si>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</si>
  <si>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</si>
  <si>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</si>
  <si>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</si>
  <si>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</si>
  <si>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</si>
  <si>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</si>
  <si>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</si>
  <si>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</si>
  <si>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</si>
  <si>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</si>
  <si>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</si>
  <si>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</si>
  <si>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</si>
  <si>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</si>
  <si>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</si>
  <si>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</si>
  <si>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</si>
  <si>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</si>
  <si>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</si>
  <si>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</si>
  <si>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</si>
  <si>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</si>
  <si>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</si>
  <si>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</si>
  <si>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</si>
  <si>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</si>
  <si>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</si>
  <si>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</si>
  <si>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</si>
  <si>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</si>
  <si>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</si>
  <si>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</si>
  <si>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</si>
  <si>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</si>
  <si>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</si>
  <si>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</si>
  <si>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</si>
  <si>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</si>
  <si>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</si>
  <si>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</si>
  <si>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</si>
  <si>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</si>
  <si>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</si>
  <si>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</si>
  <si>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</si>
  <si>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</si>
  <si>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</si>
  <si>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</si>
  <si>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</si>
  <si>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</si>
  <si>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</si>
  <si>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</si>
  <si>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</si>
  <si>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</si>
  <si>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</si>
  <si>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</si>
  <si>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</si>
  <si>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</si>
  <si>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</si>
  <si>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</si>
  <si>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</si>
  <si>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</si>
  <si>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</si>
  <si>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</si>
  <si>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</si>
  <si>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</si>
  <si>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</si>
  <si>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</si>
  <si>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</si>
  <si>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</si>
  <si>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</si>
  <si>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</si>
  <si>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</si>
  <si>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</si>
  <si>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</si>
  <si>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</si>
  <si>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</si>
  <si>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</si>
  <si>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</si>
  <si>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</si>
  <si>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</si>
  <si>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</si>
  <si>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</si>
  <si>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</si>
  <si>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</si>
  <si>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</si>
  <si>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</si>
  <si>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</si>
  <si>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</si>
  <si>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</si>
  <si>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</si>
  <si>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</si>
  <si>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</si>
  <si>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</si>
  <si>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</si>
  <si>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</si>
  <si>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</si>
  <si>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</si>
  <si>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</si>
  <si>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</si>
  <si>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</si>
  <si>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</si>
  <si>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</si>
  <si>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</si>
  <si>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</si>
  <si>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</si>
  <si>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</si>
  <si>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</si>
  <si>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</si>
  <si>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</si>
  <si>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</si>
  <si>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</si>
  <si>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</si>
  <si>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</si>
  <si>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</si>
  <si>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</si>
  <si>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</si>
  <si>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</si>
  <si>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</si>
  <si>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</si>
  <si>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</si>
  <si>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</si>
  <si>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</si>
  <si>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</si>
  <si>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</si>
  <si>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</si>
  <si>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</si>
  <si>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</si>
  <si>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</si>
  <si>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</si>
  <si>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</si>
  <si>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</si>
  <si>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</si>
  <si>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</si>
  <si>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</si>
  <si>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</si>
  <si>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</si>
  <si>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</si>
  <si>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</si>
  <si>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</si>
  <si>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</si>
  <si>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</si>
  <si>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</si>
  <si>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</si>
  <si>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</si>
  <si>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</si>
  <si>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</si>
  <si>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</si>
  <si>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</si>
  <si>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</si>
  <si>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</si>
  <si>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</si>
  <si>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</si>
  <si>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</si>
  <si>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</si>
  <si>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</si>
  <si>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</si>
  <si>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</si>
  <si>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</si>
  <si>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</si>
  <si>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</si>
  <si>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</si>
  <si>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</si>
  <si>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</si>
  <si>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</si>
  <si>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</si>
  <si>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</si>
  <si>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</si>
  <si>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</si>
  <si>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</si>
  <si>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</si>
  <si>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</si>
  <si>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</si>
  <si>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</si>
  <si>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</si>
  <si>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</si>
  <si>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</si>
  <si>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</si>
  <si>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</si>
  <si>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</si>
  <si>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</si>
  <si>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</si>
  <si>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</si>
  <si>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</si>
  <si>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</si>
  <si>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</si>
  <si>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</si>
  <si>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</si>
  <si>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</si>
  <si>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</si>
  <si>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</si>
  <si>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</si>
  <si>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</si>
  <si>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</si>
  <si>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</si>
  <si>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</si>
  <si>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</si>
  <si>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</si>
  <si>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</si>
  <si>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</si>
  <si>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</si>
  <si>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</si>
  <si>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</si>
  <si>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</si>
  <si>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</si>
  <si>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</si>
  <si>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</si>
  <si>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</si>
  <si>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</si>
  <si>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</si>
  <si>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</si>
  <si>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</si>
  <si>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</si>
  <si>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</si>
  <si>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</si>
  <si>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</si>
  <si>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</si>
  <si>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</si>
  <si>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</si>
  <si>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</si>
  <si>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</si>
  <si>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</si>
  <si>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</si>
  <si>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</si>
  <si>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</si>
  <si>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</si>
  <si>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</si>
  <si>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</si>
  <si>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</si>
  <si>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</si>
  <si>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</si>
  <si>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</si>
  <si>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</si>
  <si>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</si>
  <si>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</si>
  <si>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</si>
  <si>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</si>
  <si>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</si>
  <si>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</si>
  <si>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</si>
  <si>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</si>
  <si>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</si>
  <si>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</si>
  <si>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</si>
  <si>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</si>
  <si>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</si>
  <si>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</si>
  <si>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</si>
  <si>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</si>
  <si>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</si>
  <si>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</si>
  <si>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</si>
  <si>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</si>
  <si>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</si>
  <si>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</si>
  <si>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</si>
  <si>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</si>
  <si>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</si>
  <si>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</si>
  <si>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</si>
  <si>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</si>
  <si>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</si>
  <si>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</si>
  <si>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</si>
  <si>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</si>
  <si>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</si>
  <si>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</si>
  <si>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</si>
  <si>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</si>
  <si>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</si>
  <si>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</si>
  <si>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</si>
  <si>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</si>
  <si>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</si>
  <si>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</si>
  <si>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</si>
  <si>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</si>
  <si>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</si>
  <si>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</si>
  <si>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</si>
  <si>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</si>
  <si>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</si>
  <si>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</si>
  <si>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</si>
  <si>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</si>
  <si>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</si>
  <si>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</si>
  <si>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</si>
  <si>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</si>
  <si>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</si>
  <si>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</si>
  <si>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</si>
  <si>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</si>
  <si>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</si>
  <si>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</si>
  <si>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</si>
  <si>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</si>
  <si>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</si>
  <si>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</si>
  <si>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</si>
  <si>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</si>
  <si>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</si>
  <si>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</si>
  <si>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</si>
  <si>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</si>
  <si>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</si>
  <si>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</si>
  <si>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</si>
  <si>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</si>
  <si>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</si>
  <si>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</si>
  <si>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</si>
  <si>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</si>
  <si>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</si>
  <si>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</si>
  <si>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</si>
  <si>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</si>
  <si>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</si>
  <si>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</si>
  <si>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</si>
  <si>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</si>
  <si>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</si>
  <si>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</si>
  <si>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</si>
  <si>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</si>
  <si>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</si>
  <si>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</si>
  <si>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</si>
  <si>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</si>
  <si>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</si>
  <si>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</si>
  <si>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</si>
  <si>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</si>
  <si>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</si>
  <si>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</si>
  <si>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</si>
  <si>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</si>
  <si>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</si>
  <si>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</si>
  <si>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</si>
  <si>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</si>
  <si>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</si>
  <si>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</si>
  <si>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</si>
  <si>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</si>
  <si>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</si>
  <si>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</si>
  <si>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</si>
  <si>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</si>
  <si>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</si>
  <si>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</si>
  <si>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</si>
  <si>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</si>
  <si>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</si>
  <si>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</si>
  <si>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</si>
  <si>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</si>
  <si>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</si>
  <si>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</si>
  <si>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</si>
  <si>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</si>
  <si>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</si>
  <si>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</si>
  <si>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</si>
  <si>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</si>
  <si>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</si>
  <si>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</si>
  <si>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</si>
  <si>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</si>
  <si>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</si>
  <si>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</si>
  <si>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</si>
  <si>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</si>
  <si>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</si>
  <si>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</si>
  <si>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</si>
  <si>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</si>
  <si>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</si>
  <si>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</si>
  <si>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</si>
  <si>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</si>
  <si>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</si>
  <si>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</si>
  <si>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</si>
  <si>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</si>
  <si>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</si>
  <si>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</si>
  <si>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</si>
  <si>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</si>
  <si>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</si>
  <si>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</si>
  <si>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</si>
  <si>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</si>
  <si>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</si>
  <si>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</si>
  <si>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</si>
  <si>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</si>
  <si>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</si>
  <si>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</si>
  <si>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</si>
  <si>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</si>
  <si>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</si>
  <si>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</si>
  <si>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</si>
  <si>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</si>
  <si>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</si>
  <si>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</si>
  <si>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</si>
  <si>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</si>
  <si>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</si>
  <si>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</si>
  <si>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</si>
  <si>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</si>
  <si>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</si>
  <si>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</si>
  <si>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</si>
  <si>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</si>
  <si>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</si>
  <si>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</si>
  <si>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</si>
  <si>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</si>
  <si>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</si>
  <si>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</si>
  <si>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</si>
  <si>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</si>
  <si>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</si>
  <si>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</si>
  <si>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</si>
  <si>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</si>
  <si>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</si>
  <si>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</si>
  <si>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</si>
  <si>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</si>
  <si>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</si>
  <si>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</si>
  <si>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</si>
  <si>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</si>
  <si>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</si>
  <si>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</si>
  <si>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</si>
  <si>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</si>
  <si>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</si>
  <si>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</si>
  <si>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</si>
  <si>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</si>
  <si>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</si>
  <si>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</si>
  <si>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</si>
  <si>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</si>
  <si>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</si>
  <si>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</si>
  <si>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</si>
  <si>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</si>
  <si>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</si>
  <si>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</si>
  <si>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</si>
  <si>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</si>
  <si>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</si>
  <si>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</si>
  <si>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</si>
  <si>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</si>
  <si>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</si>
  <si>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</si>
  <si>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</si>
  <si>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</si>
  <si>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</si>
  <si>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</si>
  <si>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</si>
  <si>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</si>
  <si>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</si>
  <si>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</si>
  <si>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</si>
  <si>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</si>
  <si>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</si>
  <si>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</si>
  <si>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</si>
  <si>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</si>
  <si>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</si>
  <si>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</si>
  <si>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</si>
  <si>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</si>
  <si>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</si>
  <si>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</si>
  <si>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</si>
  <si>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</si>
  <si>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</si>
  <si>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</si>
  <si>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</si>
  <si>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</si>
  <si>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</si>
  <si>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</si>
  <si>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</si>
  <si>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</si>
  <si>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</si>
  <si>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</si>
  <si>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</si>
  <si>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</si>
  <si>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</si>
  <si>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</si>
  <si>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</si>
  <si>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</si>
  <si>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</si>
  <si>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</si>
  <si>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</si>
  <si>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</si>
  <si>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</si>
  <si>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</si>
  <si>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</si>
  <si>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</si>
  <si>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</si>
  <si>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</si>
  <si>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</si>
  <si>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</si>
  <si>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</si>
  <si>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</si>
  <si>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</si>
  <si>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</si>
  <si>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</si>
  <si>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</si>
  <si>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</si>
  <si>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</si>
  <si>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</si>
  <si>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</si>
  <si>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</si>
  <si>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</si>
  <si>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</si>
  <si>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</si>
  <si>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</si>
  <si>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</si>
  <si>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</si>
  <si>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</si>
  <si>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</si>
  <si>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</si>
  <si>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</si>
  <si>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</si>
  <si>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</si>
  <si>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</si>
  <si>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</si>
  <si>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</si>
  <si>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</si>
  <si>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</si>
  <si>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</si>
  <si>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</si>
  <si>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</si>
  <si>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</si>
  <si>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</si>
  <si>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</si>
  <si>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</si>
  <si>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</si>
  <si>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</si>
  <si>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</si>
  <si>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</si>
  <si>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</si>
  <si>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</si>
  <si>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</si>
  <si>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</si>
  <si>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</si>
  <si>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</si>
  <si>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</si>
  <si>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</si>
  <si>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</si>
  <si>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</si>
  <si>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</si>
  <si>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</si>
  <si>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</si>
  <si>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</si>
  <si>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</si>
  <si>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</si>
  <si>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</si>
  <si>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</si>
  <si>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</si>
  <si>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</si>
  <si>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</si>
  <si>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</si>
  <si>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</si>
  <si>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</si>
  <si>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</si>
  <si>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</si>
  <si>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</si>
  <si>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</si>
  <si>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</si>
  <si>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</si>
  <si>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</si>
  <si>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</si>
  <si>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</si>
  <si>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</si>
  <si>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</si>
  <si>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</si>
  <si>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</si>
  <si>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</si>
  <si>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</si>
  <si>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</si>
  <si>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</si>
  <si>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</si>
  <si>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</si>
  <si>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</si>
  <si>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</si>
  <si>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</si>
  <si>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</si>
  <si>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</si>
  <si>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</si>
  <si>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</si>
  <si>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</si>
  <si>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</si>
  <si>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</si>
  <si>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</si>
  <si>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</si>
  <si>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</si>
  <si>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</si>
  <si>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</si>
  <si>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</si>
  <si>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</si>
  <si>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</si>
  <si>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</si>
  <si>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</si>
  <si>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</si>
  <si>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</si>
  <si>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</si>
  <si>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</si>
  <si>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</si>
  <si>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</si>
  <si>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</si>
  <si>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</si>
  <si>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</si>
  <si>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</si>
  <si>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</si>
  <si>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</si>
  <si>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</si>
  <si>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</si>
  <si>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</si>
  <si>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</si>
  <si>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</si>
  <si>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</si>
  <si>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</si>
  <si>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</si>
  <si>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</si>
  <si>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</si>
  <si>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</si>
  <si>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</si>
  <si>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</si>
  <si>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</si>
  <si>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</si>
  <si>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</si>
  <si>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</si>
  <si>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</si>
  <si>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</si>
  <si>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</si>
  <si>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</si>
  <si>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</si>
  <si>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</si>
  <si>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</si>
  <si>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</si>
  <si>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</si>
  <si>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</si>
  <si>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</si>
  <si>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</si>
  <si>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</si>
  <si>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</si>
  <si>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</si>
  <si>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</si>
  <si>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</si>
  <si>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</si>
  <si>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</si>
  <si>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</si>
  <si>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</si>
  <si>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</si>
  <si>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</si>
  <si>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</si>
  <si>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</si>
  <si>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</si>
  <si>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</si>
  <si>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</si>
  <si>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</si>
  <si>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</si>
  <si>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</si>
  <si>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</si>
  <si>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</si>
  <si>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</si>
  <si>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</si>
  <si>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</si>
  <si>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</si>
  <si>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</si>
  <si>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</si>
  <si>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</si>
  <si>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</si>
  <si>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</si>
  <si>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</si>
  <si>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</si>
  <si>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</si>
  <si>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</si>
  <si>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</si>
  <si>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</si>
  <si>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</si>
  <si>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</si>
  <si>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</si>
  <si>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</si>
  <si>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</si>
  <si>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</si>
  <si>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</si>
  <si>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</si>
  <si>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</si>
  <si>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</si>
  <si>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</si>
  <si>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</si>
  <si>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</si>
  <si>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</si>
  <si>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</si>
  <si>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</si>
  <si>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</si>
  <si>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</si>
  <si>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</si>
  <si>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</si>
  <si>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</si>
  <si>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</si>
  <si>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</si>
  <si>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</si>
  <si>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</si>
  <si>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</si>
  <si>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</si>
  <si>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</si>
  <si>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</si>
  <si>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</si>
  <si>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</si>
  <si>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</si>
  <si>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</si>
  <si>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</si>
  <si>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</si>
  <si>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</si>
  <si>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</si>
  <si>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</si>
  <si>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</si>
  <si>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</si>
  <si>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</si>
  <si>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</si>
  <si>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</si>
  <si>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</si>
  <si>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</si>
  <si>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</si>
  <si>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</si>
  <si>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</si>
  <si>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</si>
  <si>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</si>
  <si>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</si>
  <si>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</si>
  <si>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</si>
  <si>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</si>
  <si>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</si>
  <si>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</si>
  <si>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</si>
  <si>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</si>
  <si>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</si>
  <si>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</si>
  <si>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</si>
  <si>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</si>
  <si>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</si>
  <si>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</si>
  <si>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</si>
  <si>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</si>
  <si>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</si>
  <si>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</si>
  <si>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</si>
  <si>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</si>
  <si>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</si>
  <si>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</si>
  <si>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</si>
  <si>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</si>
  <si>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</si>
  <si>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</si>
  <si>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</si>
  <si>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</si>
  <si>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</si>
  <si>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</si>
  <si>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</si>
  <si>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</si>
  <si>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</si>
  <si>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</si>
  <si>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</si>
  <si>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</si>
  <si>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</si>
  <si>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</si>
  <si>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</si>
  <si>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</si>
  <si>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</si>
  <si>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</si>
  <si>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</si>
  <si>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</si>
  <si>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</si>
  <si>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</si>
  <si>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</si>
  <si>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</si>
  <si>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</si>
  <si>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</si>
  <si>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</si>
  <si>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</si>
  <si>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</si>
  <si>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</si>
  <si>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</si>
  <si>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</si>
  <si>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</si>
  <si>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</si>
  <si>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</si>
  <si>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</si>
  <si>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</si>
  <si>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</si>
  <si>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</si>
  <si>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</si>
  <si>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</si>
  <si>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</si>
  <si>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</si>
  <si>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</si>
  <si>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</si>
  <si>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</si>
  <si>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</si>
  <si>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</si>
  <si>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</si>
  <si>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</si>
  <si>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</si>
  <si>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</si>
  <si>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</si>
  <si>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</si>
  <si>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</si>
  <si>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</si>
  <si>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</si>
  <si>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</si>
  <si>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</si>
  <si>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</si>
  <si>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</si>
  <si>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</si>
  <si>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</si>
  <si>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</si>
  <si>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</si>
  <si>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</si>
  <si>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</si>
  <si>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</si>
  <si>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</si>
  <si>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</si>
  <si>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</si>
  <si>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</si>
  <si>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</si>
  <si>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</si>
  <si>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</si>
  <si>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</si>
  <si>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</si>
  <si>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</si>
  <si>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</si>
  <si>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</si>
  <si>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</si>
  <si>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</si>
  <si>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</si>
  <si>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</si>
  <si>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</si>
  <si>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</si>
  <si>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</si>
  <si>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</si>
  <si>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</si>
  <si>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</si>
  <si>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</si>
  <si>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</si>
  <si>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</si>
  <si>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</si>
  <si>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</si>
  <si>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</si>
  <si>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</si>
  <si>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</si>
  <si>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</si>
  <si>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</si>
  <si>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</si>
  <si>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</si>
  <si>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</si>
  <si>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</si>
  <si>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</si>
  <si>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</si>
  <si>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</si>
  <si>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</si>
  <si>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</si>
  <si>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</si>
  <si>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</si>
  <si>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</si>
  <si>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</si>
  <si>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</si>
  <si>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</si>
  <si>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</si>
  <si>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</si>
  <si>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</si>
  <si>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</si>
  <si>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</si>
  <si>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</si>
  <si>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</si>
  <si>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</si>
  <si>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</si>
  <si>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</si>
  <si>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</si>
  <si>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</si>
  <si>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</si>
  <si>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</si>
  <si>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</si>
  <si>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</si>
  <si>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</si>
  <si>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</si>
  <si>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</si>
  <si>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</si>
  <si>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</si>
  <si>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</si>
  <si>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</si>
  <si>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</si>
  <si>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</si>
  <si>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</si>
  <si>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</si>
  <si>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</si>
  <si>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</si>
  <si>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</si>
  <si>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</si>
  <si>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</si>
  <si>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</si>
  <si>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</si>
  <si>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</si>
  <si>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</si>
  <si>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</si>
  <si>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</si>
  <si>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</si>
  <si>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</si>
  <si>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</si>
  <si>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</si>
  <si>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</si>
  <si>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</si>
  <si>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</si>
  <si>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</si>
  <si>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</si>
  <si>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</si>
  <si>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</si>
  <si>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</si>
  <si>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</si>
  <si>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</si>
  <si>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</si>
  <si>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</si>
  <si>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</si>
  <si>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</si>
  <si>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</si>
  <si>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</si>
  <si>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</si>
  <si>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</si>
  <si>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</si>
  <si>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</si>
  <si>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</si>
  <si>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</si>
  <si>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</si>
  <si>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</si>
  <si>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</si>
  <si>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</si>
  <si>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</si>
  <si>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</si>
  <si>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</si>
  <si>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</si>
  <si>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</si>
  <si>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</si>
  <si>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</si>
  <si>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</si>
  <si>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</si>
  <si>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</si>
  <si>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</si>
  <si>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</si>
  <si>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</si>
  <si>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</si>
  <si>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</si>
  <si>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</si>
  <si>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</si>
  <si>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</si>
  <si>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</si>
  <si>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</si>
  <si>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</si>
  <si>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</si>
  <si>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</si>
  <si>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</si>
  <si>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</si>
  <si>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</si>
  <si>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</si>
  <si>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</si>
  <si>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</si>
  <si>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</si>
  <si>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</si>
  <si>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</si>
  <si>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</si>
  <si>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</si>
  <si>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</si>
  <si>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</si>
  <si>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</si>
  <si>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</si>
  <si>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</si>
  <si>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</si>
  <si>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</si>
  <si>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</si>
  <si>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</si>
  <si>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</si>
  <si>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</si>
  <si>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</si>
  <si>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</si>
  <si>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</si>
  <si>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</si>
  <si>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</si>
  <si>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</si>
  <si>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</si>
  <si>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</si>
  <si>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</si>
  <si>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</si>
  <si>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</si>
  <si>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</si>
  <si>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</si>
  <si>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</si>
  <si>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</si>
  <si>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</si>
  <si>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</si>
  <si>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</si>
  <si>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</si>
  <si>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</si>
  <si>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</si>
  <si>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</si>
  <si>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</si>
  <si>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</si>
  <si>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</si>
  <si>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</si>
  <si>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</si>
  <si>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</si>
  <si>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</si>
  <si>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</si>
  <si>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</si>
  <si>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</si>
  <si>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</si>
  <si>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</si>
  <si>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</si>
  <si>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</si>
  <si>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</si>
  <si>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</si>
  <si>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</si>
  <si>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</si>
  <si>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</si>
  <si>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</si>
  <si>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</si>
  <si>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</si>
  <si>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</si>
  <si>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</si>
  <si>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</si>
  <si>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</si>
  <si>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</si>
  <si>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</si>
  <si>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</si>
  <si>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</si>
  <si>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</si>
  <si>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</si>
  <si>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</si>
  <si>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</si>
  <si>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</si>
  <si>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</si>
  <si>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</si>
  <si>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</si>
  <si>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</si>
  <si>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</si>
  <si>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</si>
  <si>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</si>
  <si>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</si>
  <si>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</si>
  <si>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</si>
  <si>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</si>
  <si>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</si>
  <si>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</si>
  <si>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</si>
  <si>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</si>
  <si>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</si>
  <si>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</si>
  <si>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</si>
  <si>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</si>
  <si>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</si>
  <si>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</si>
  <si>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</si>
  <si>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</si>
  <si>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</si>
  <si>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</si>
  <si>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</si>
  <si>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</si>
  <si>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</si>
  <si>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</si>
  <si>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</si>
  <si>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</si>
  <si>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</si>
  <si>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</si>
  <si>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</si>
  <si>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</si>
  <si>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</si>
  <si>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</si>
  <si>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</si>
  <si>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</si>
  <si>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</si>
  <si>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</si>
  <si>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</si>
  <si>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</si>
  <si>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</si>
  <si>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</si>
  <si>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</si>
  <si>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</si>
  <si>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</si>
  <si>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</si>
  <si>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</si>
  <si>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</si>
  <si>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</si>
  <si>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</si>
  <si>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</si>
  <si>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</si>
  <si>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</si>
  <si>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</si>
  <si>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</si>
  <si>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</si>
  <si>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</si>
  <si>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</si>
  <si>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</si>
  <si>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</si>
  <si>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</si>
  <si>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</si>
  <si>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</si>
  <si>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</si>
  <si>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</si>
  <si>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</si>
  <si>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</si>
  <si>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</si>
  <si>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</si>
  <si>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</si>
  <si>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</si>
  <si>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</si>
  <si>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</si>
  <si>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</si>
  <si>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</si>
  <si>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</si>
  <si>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</si>
  <si>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</si>
  <si>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</si>
  <si>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</si>
  <si>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</si>
  <si>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</si>
  <si>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</si>
  <si>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</si>
  <si>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</si>
  <si>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</si>
  <si>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</si>
  <si>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</si>
  <si>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</si>
  <si>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</si>
  <si>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</si>
  <si>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</si>
  <si>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</si>
  <si>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</si>
  <si>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</si>
  <si>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</si>
  <si>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</si>
  <si>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</si>
  <si>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</si>
  <si>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</si>
  <si>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</si>
  <si>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</si>
  <si>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</si>
  <si>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</si>
  <si>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</si>
  <si>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</si>
  <si>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</si>
  <si>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</si>
  <si>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</si>
  <si>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</si>
  <si>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</si>
  <si>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</si>
  <si>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</si>
  <si>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</si>
  <si>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</si>
  <si>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</si>
  <si>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</si>
  <si>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</si>
  <si>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</si>
  <si>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</si>
  <si>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</si>
  <si>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</si>
  <si>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</si>
  <si>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</si>
  <si>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</si>
  <si>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</si>
  <si>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</si>
  <si>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</si>
  <si>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</si>
  <si>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</si>
  <si>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</si>
  <si>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</si>
  <si>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</si>
  <si>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</si>
  <si>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</si>
  <si>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</si>
  <si>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</si>
  <si>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</si>
  <si>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</si>
  <si>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</si>
  <si>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</si>
  <si>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</si>
  <si>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</si>
  <si>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</si>
  <si>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</si>
  <si>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</si>
  <si>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</si>
  <si>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</si>
  <si>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</si>
  <si>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</si>
  <si>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</si>
  <si>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</si>
  <si>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</si>
  <si>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</si>
  <si>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</si>
  <si>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</si>
  <si>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</si>
  <si>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</si>
  <si>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</si>
  <si>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</si>
  <si>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</si>
  <si>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</si>
  <si>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</si>
  <si>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</si>
  <si>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</si>
  <si>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</si>
  <si>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</si>
  <si>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</si>
  <si>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</si>
  <si>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</si>
  <si>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</si>
  <si>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</si>
  <si>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</si>
  <si>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</si>
  <si>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</si>
  <si>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</si>
  <si>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</si>
  <si>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</si>
  <si>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</si>
  <si>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</si>
  <si>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</si>
  <si>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</si>
  <si>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</si>
  <si>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</si>
  <si>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</si>
  <si>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</si>
  <si>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</si>
  <si>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</si>
  <si>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</si>
  <si>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</si>
  <si>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</si>
  <si>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</si>
  <si>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</si>
  <si>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</si>
  <si>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</si>
  <si>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</si>
  <si>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</si>
  <si>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</si>
  <si>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</si>
  <si>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</si>
  <si>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</si>
  <si>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</si>
  <si>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</si>
  <si>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</si>
  <si>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</si>
  <si>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</si>
  <si>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</si>
  <si>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</si>
  <si>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</si>
  <si>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</si>
  <si>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</si>
  <si>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</si>
  <si>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</si>
  <si>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</si>
  <si>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</si>
  <si>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</si>
  <si>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</si>
  <si>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</si>
  <si>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</si>
  <si>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</si>
  <si>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</si>
  <si>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</si>
  <si>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</si>
  <si>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</si>
  <si>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</si>
  <si>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</si>
  <si>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</si>
  <si>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</si>
  <si>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</si>
  <si>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</si>
  <si>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</si>
  <si>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</si>
  <si>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</si>
  <si>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</si>
  <si>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</si>
  <si>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</si>
  <si>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</si>
  <si>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</si>
  <si>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</si>
  <si>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</si>
  <si>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</si>
  <si>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</si>
  <si>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</si>
  <si>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</si>
  <si>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</si>
  <si>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</si>
  <si>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</si>
  <si>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</si>
  <si>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</si>
  <si>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</si>
  <si>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</si>
  <si>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</si>
  <si>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</si>
  <si>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</si>
  <si>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</si>
  <si>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</si>
  <si>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</si>
  <si>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</si>
  <si>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</si>
  <si>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</si>
  <si>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</si>
  <si>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</si>
  <si>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</si>
  <si>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</si>
  <si>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</si>
  <si>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</si>
  <si>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</si>
  <si>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</si>
  <si>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</si>
  <si>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</si>
  <si>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</si>
  <si>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</si>
  <si>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</si>
  <si>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</si>
  <si>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</si>
  <si>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</si>
  <si>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</si>
  <si>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</si>
  <si>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</si>
  <si>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</si>
  <si>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</si>
  <si>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</si>
  <si>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</si>
  <si>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</si>
  <si>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</si>
  <si>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</si>
  <si>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</si>
  <si>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</si>
  <si>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</si>
  <si>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</si>
  <si>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</si>
  <si>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</si>
  <si>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</si>
  <si>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</si>
  <si>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</si>
  <si>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</si>
  <si>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</si>
  <si>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</si>
  <si>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</si>
  <si>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</si>
  <si>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</si>
  <si>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</si>
  <si>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</si>
  <si>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</si>
  <si>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</si>
  <si>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</si>
  <si>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</si>
  <si>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</si>
  <si>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</si>
  <si>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</si>
  <si>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</si>
  <si>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</si>
  <si>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</si>
  <si>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</si>
  <si>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</si>
  <si>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</si>
  <si>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</si>
  <si>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</si>
  <si>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</si>
  <si>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</si>
  <si>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</si>
  <si>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</si>
  <si>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</si>
  <si>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</si>
  <si>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</si>
  <si>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</si>
  <si>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</si>
  <si>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</si>
  <si>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</si>
  <si>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</si>
  <si>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</si>
  <si>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</si>
  <si>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</si>
  <si>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</si>
  <si>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</si>
  <si>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</si>
  <si>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</si>
  <si>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</si>
  <si>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</si>
  <si>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</si>
  <si>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</si>
  <si>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</si>
  <si>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</si>
  <si>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</si>
  <si>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</si>
  <si>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</si>
  <si>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</si>
  <si>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</si>
  <si>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</si>
  <si>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</si>
  <si>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</si>
  <si>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</si>
  <si>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</si>
  <si>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</si>
  <si>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</si>
  <si>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</si>
  <si>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</si>
  <si>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</si>
  <si>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</si>
  <si>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</si>
  <si>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</si>
  <si>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</si>
  <si>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</si>
  <si>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</si>
  <si>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</si>
  <si>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</si>
  <si>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</si>
  <si>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</si>
  <si>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</si>
  <si>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</si>
  <si>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</si>
  <si>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</si>
  <si>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</si>
  <si>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</si>
  <si>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</si>
  <si>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</si>
  <si>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</si>
  <si>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</si>
  <si>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</si>
  <si>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</si>
  <si>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</si>
  <si>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</si>
  <si>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</si>
  <si>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</si>
  <si>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</si>
  <si>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</si>
  <si>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</si>
  <si>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</si>
  <si>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</si>
  <si>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</si>
  <si>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</si>
  <si>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</si>
  <si>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</si>
  <si>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</si>
  <si>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</si>
  <si>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</si>
  <si>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</si>
  <si>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</si>
  <si>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</si>
  <si>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</si>
  <si>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</si>
  <si>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</si>
  <si>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</si>
  <si>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</si>
  <si>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</si>
  <si>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</si>
  <si>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</si>
  <si>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</si>
  <si>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</si>
  <si>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</si>
  <si>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</si>
  <si>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</si>
  <si>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</si>
  <si>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</si>
  <si>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</si>
  <si>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</si>
  <si>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</si>
  <si>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</si>
  <si>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</si>
  <si>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</si>
  <si>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</si>
  <si>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</si>
  <si>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</si>
  <si>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</si>
  <si>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</si>
  <si>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</si>
  <si>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</si>
  <si>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</si>
  <si>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</si>
  <si>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</si>
  <si>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</si>
  <si>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</si>
  <si>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</si>
  <si>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</si>
  <si>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</si>
  <si>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</si>
  <si>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</si>
  <si>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</si>
  <si>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</si>
  <si>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</si>
  <si>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</si>
  <si>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</si>
  <si>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</si>
  <si>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</si>
  <si>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</si>
  <si>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</si>
  <si>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</si>
  <si>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</si>
  <si>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</si>
  <si>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</si>
  <si>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</si>
  <si>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</si>
  <si>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</si>
  <si>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</si>
  <si>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</si>
  <si>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</si>
  <si>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</si>
  <si>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</si>
  <si>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</si>
  <si>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</si>
  <si>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</si>
  <si>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</si>
  <si>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</si>
  <si>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</si>
  <si>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</si>
  <si>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</si>
  <si>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</si>
  <si>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</si>
  <si>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</si>
  <si>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</si>
  <si>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</si>
  <si>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</si>
  <si>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</si>
  <si>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</si>
  <si>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</si>
  <si>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</si>
  <si>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</si>
  <si>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</si>
  <si>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</si>
  <si>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</si>
  <si>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</si>
  <si>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</si>
  <si>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</si>
  <si>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</si>
  <si>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</si>
  <si>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</si>
  <si>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</si>
  <si>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</si>
  <si>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</si>
  <si>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</si>
  <si>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</si>
  <si>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</si>
  <si>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</si>
  <si>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</si>
  <si>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</si>
  <si>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</si>
  <si>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</si>
  <si>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</si>
  <si>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</si>
  <si>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</si>
  <si>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</si>
  <si>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</si>
  <si>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</si>
  <si>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</si>
  <si>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</si>
  <si>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</si>
  <si>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</si>
  <si>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</si>
  <si>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</si>
  <si>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</si>
  <si>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</si>
  <si>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</si>
  <si>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</si>
  <si>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</si>
  <si>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</si>
  <si>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</si>
  <si>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</si>
  <si>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</si>
  <si>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</si>
  <si>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</si>
  <si>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</si>
  <si>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</si>
  <si>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</si>
  <si>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</si>
  <si>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</si>
  <si>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</si>
  <si>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</si>
  <si>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</si>
  <si>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</si>
  <si>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</si>
  <si>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</si>
  <si>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</si>
  <si>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</si>
  <si>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</si>
  <si>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</si>
  <si>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</si>
  <si>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</si>
  <si>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</si>
  <si>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</si>
  <si>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</si>
  <si>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</si>
  <si>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</si>
  <si>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</si>
  <si>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</si>
  <si>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</si>
  <si>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</si>
  <si>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</si>
  <si>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</si>
  <si>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</si>
  <si>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</si>
  <si>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</si>
  <si>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</si>
  <si>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</si>
  <si>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</si>
  <si>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</si>
  <si>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</si>
  <si>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</si>
  <si>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</si>
  <si>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</si>
  <si>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</si>
  <si>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</si>
  <si>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</si>
  <si>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</si>
  <si>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</si>
  <si>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</si>
  <si>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</si>
  <si>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</si>
  <si>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</si>
  <si>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</si>
  <si>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</si>
  <si>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</si>
  <si>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</si>
  <si>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</si>
  <si>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</si>
  <si>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</si>
  <si>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</si>
  <si>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</si>
  <si>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</si>
  <si>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</si>
  <si>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</si>
  <si>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</si>
  <si>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</si>
  <si>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</si>
  <si>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</si>
  <si>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</si>
  <si>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</si>
  <si>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</si>
  <si>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</si>
  <si>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</si>
  <si>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</si>
  <si>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</si>
  <si>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</si>
  <si>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</si>
  <si>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</si>
  <si>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</si>
  <si>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</si>
  <si>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</si>
  <si>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</si>
  <si>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</si>
  <si>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</si>
  <si>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</si>
  <si>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</si>
  <si>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</si>
  <si>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</si>
  <si>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</si>
  <si>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</si>
  <si>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</si>
  <si>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</si>
  <si>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</si>
  <si>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</si>
  <si>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</si>
  <si>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</si>
  <si>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</si>
  <si>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</si>
  <si>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</si>
  <si>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</si>
  <si>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</si>
  <si>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</si>
  <si>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</si>
  <si>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</si>
  <si>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</si>
  <si>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</si>
  <si>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</si>
  <si>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</si>
  <si>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</si>
  <si>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</si>
  <si>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</si>
  <si>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</si>
  <si>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</si>
  <si>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</si>
  <si>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</si>
  <si>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</si>
  <si>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</si>
  <si>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</si>
  <si>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</si>
  <si>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</si>
  <si>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</si>
  <si>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</si>
  <si>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</si>
  <si>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</si>
  <si>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</si>
  <si>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</si>
  <si>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</si>
  <si>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</si>
  <si>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</si>
  <si>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</si>
  <si>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</si>
  <si>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</si>
  <si>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</si>
  <si>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</si>
  <si>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</si>
  <si>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</si>
  <si>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</si>
  <si>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</si>
  <si>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</si>
  <si>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</si>
  <si>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</si>
  <si>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</si>
  <si>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</si>
  <si>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</si>
  <si>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</si>
  <si>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</si>
  <si>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</si>
  <si>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</si>
  <si>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</si>
  <si>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</si>
  <si>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</si>
  <si>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</si>
  <si>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</si>
  <si>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</si>
  <si>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</si>
  <si>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</si>
  <si>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</si>
  <si>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</si>
  <si>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</si>
  <si>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</si>
  <si>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</si>
  <si>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</si>
  <si>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</si>
  <si>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</si>
  <si>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</si>
  <si>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</si>
  <si>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</si>
  <si>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</si>
  <si>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</si>
  <si>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</si>
  <si>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</si>
  <si>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</si>
  <si>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</si>
  <si>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</si>
  <si>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</si>
  <si>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</si>
  <si>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</si>
  <si>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</si>
  <si>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</si>
  <si>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</si>
  <si>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</si>
  <si>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</si>
  <si>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</si>
  <si>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</si>
  <si>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</si>
  <si>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</si>
  <si>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</si>
  <si>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</si>
  <si>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</si>
  <si>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</si>
  <si>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</si>
  <si>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</si>
  <si>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</si>
  <si>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</si>
  <si>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</si>
  <si>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</si>
  <si>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</si>
  <si>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</si>
  <si>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</si>
  <si>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</si>
  <si>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</si>
  <si>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</si>
  <si>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</si>
  <si>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</si>
  <si>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</si>
  <si>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</si>
  <si>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</si>
  <si>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</si>
  <si>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</si>
  <si>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</si>
  <si>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</si>
  <si>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</si>
  <si>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</si>
  <si>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</si>
  <si>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</si>
  <si>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</si>
  <si>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</si>
  <si>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</si>
  <si>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</si>
  <si>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</si>
  <si>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</si>
  <si>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</si>
  <si>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</si>
  <si>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</si>
  <si>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</si>
  <si>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</si>
  <si>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</si>
  <si>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</si>
  <si>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</si>
  <si>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</si>
  <si>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</si>
  <si>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</si>
  <si>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</si>
  <si>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</si>
  <si>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</si>
  <si>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</si>
  <si>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</si>
  <si>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</si>
  <si>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</si>
  <si>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</si>
  <si>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</si>
  <si>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</si>
  <si>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</si>
  <si>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</si>
  <si>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</si>
  <si>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</si>
  <si>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</si>
  <si>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</si>
  <si>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</si>
  <si>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</si>
  <si>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</si>
  <si>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</si>
  <si>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</si>
  <si>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</si>
  <si>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</si>
  <si>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</si>
  <si>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</si>
  <si>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</si>
  <si>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</si>
  <si>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</si>
  <si>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</si>
  <si>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</si>
  <si>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</si>
  <si>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</si>
  <si>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</si>
  <si>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</si>
  <si>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</si>
  <si>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</si>
  <si>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</si>
  <si>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</si>
  <si>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</si>
  <si>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</si>
  <si>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</si>
  <si>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</si>
  <si>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</si>
  <si>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</si>
  <si>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</si>
  <si>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</si>
  <si>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</si>
  <si>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</si>
  <si>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</si>
  <si>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</si>
  <si>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</si>
  <si>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</si>
  <si>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</si>
  <si>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</si>
  <si>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</si>
  <si>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</si>
  <si>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</si>
  <si>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</si>
  <si>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</si>
  <si>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</si>
  <si>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</si>
  <si>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</si>
  <si>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</si>
  <si>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</si>
  <si>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</si>
  <si>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</si>
  <si>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</si>
  <si>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</si>
  <si>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</si>
  <si>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</si>
  <si>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</si>
  <si>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</si>
  <si>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</si>
  <si>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</si>
  <si>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</si>
  <si>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</si>
  <si>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</si>
  <si>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</si>
  <si>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</si>
  <si>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</si>
  <si>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</si>
  <si>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</si>
  <si>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</si>
  <si>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</si>
  <si>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</si>
  <si>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</si>
  <si>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</si>
  <si>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</si>
  <si>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</si>
  <si>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</si>
  <si>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</si>
  <si>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</si>
  <si>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</si>
  <si>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</si>
  <si>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</si>
  <si>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</si>
  <si>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</si>
  <si>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</si>
  <si>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</si>
  <si>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</si>
  <si>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</si>
  <si>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</si>
  <si>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</si>
  <si>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</si>
  <si>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</si>
  <si>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</si>
  <si>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</si>
  <si>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</si>
  <si>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</si>
  <si>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</si>
  <si>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</si>
  <si>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</si>
  <si>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</si>
  <si>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</si>
  <si>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</si>
  <si>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</si>
  <si>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</si>
  <si>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</si>
  <si>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</si>
  <si>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</si>
  <si>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</si>
  <si>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</si>
  <si>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</si>
  <si>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</si>
  <si>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</si>
  <si>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</si>
  <si>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</si>
  <si>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</si>
  <si>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</si>
  <si>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</si>
  <si>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</si>
  <si>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</si>
  <si>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</si>
  <si>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</si>
  <si>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</si>
  <si>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</si>
  <si>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</si>
  <si>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</si>
  <si>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</si>
  <si>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</si>
  <si>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</si>
  <si>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</si>
  <si>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</si>
  <si>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</si>
  <si>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</si>
  <si>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</si>
  <si>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</si>
  <si>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</si>
  <si>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</si>
  <si>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</si>
  <si>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</si>
  <si>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</si>
  <si>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</si>
  <si>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</si>
  <si>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</si>
  <si>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</si>
  <si>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</si>
  <si>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</si>
  <si>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</si>
  <si>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</si>
  <si>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</si>
  <si>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</si>
  <si>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</si>
  <si>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</si>
  <si>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</si>
  <si>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</si>
  <si>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</si>
  <si>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</si>
  <si>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</si>
  <si>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</si>
  <si>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</si>
  <si>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</si>
  <si>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</si>
  <si>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</si>
  <si>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</si>
  <si>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</si>
  <si>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</si>
  <si>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</si>
  <si>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</si>
  <si>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</si>
  <si>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</si>
  <si>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</si>
  <si>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</si>
  <si>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</si>
  <si>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</si>
  <si>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</si>
  <si>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</si>
  <si>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</si>
  <si>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</si>
  <si>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</si>
  <si>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</si>
  <si>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</si>
  <si>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</si>
  <si>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</si>
  <si>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</si>
  <si>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</si>
  <si>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</si>
  <si>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</si>
  <si>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</si>
  <si>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</si>
  <si>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</si>
  <si>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</si>
  <si>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</si>
  <si>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</si>
  <si>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</si>
  <si>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</si>
  <si>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</si>
  <si>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</si>
  <si>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</si>
  <si>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</si>
  <si>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</si>
  <si>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</si>
  <si>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</si>
  <si>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</si>
  <si>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</si>
  <si>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</si>
  <si>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</si>
  <si>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</si>
  <si>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</si>
  <si>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</si>
  <si>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</si>
  <si>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</si>
  <si>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</si>
  <si>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</si>
  <si>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</si>
  <si>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</si>
  <si>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</si>
  <si>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</si>
  <si>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</si>
  <si>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</si>
  <si>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</si>
  <si>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</si>
  <si>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</si>
  <si>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</si>
  <si>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</si>
  <si>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</si>
  <si>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</si>
  <si>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</si>
  <si>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</si>
  <si>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</si>
  <si>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</si>
  <si>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</si>
  <si>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</si>
  <si>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</si>
  <si>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</si>
  <si>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</si>
  <si>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</si>
  <si>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</si>
  <si>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</si>
  <si>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</si>
  <si>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</si>
  <si>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</si>
  <si>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</si>
  <si>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</si>
  <si>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</si>
  <si>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</si>
  <si>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</si>
  <si>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</si>
  <si>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</si>
  <si>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</si>
  <si>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</si>
  <si>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</si>
  <si>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</si>
  <si>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</si>
  <si>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</si>
  <si>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</si>
  <si>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</si>
  <si>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</si>
  <si>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</si>
  <si>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</si>
  <si>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</si>
  <si>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</si>
  <si>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</si>
  <si>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</si>
  <si>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</si>
  <si>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</si>
  <si>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</si>
  <si>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</si>
  <si>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</si>
  <si>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</si>
  <si>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</si>
  <si>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</si>
  <si>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</si>
  <si>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</si>
  <si>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</si>
  <si>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</si>
  <si>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</si>
  <si>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</si>
  <si>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</si>
  <si>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</si>
  <si>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</si>
  <si>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</si>
  <si>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</si>
  <si>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</si>
  <si>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</si>
  <si>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</si>
  <si>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</si>
  <si>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</si>
  <si>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</si>
  <si>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</si>
  <si>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</si>
  <si>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</si>
  <si>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</si>
  <si>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</si>
  <si>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</si>
  <si>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</si>
  <si>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</si>
  <si>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</si>
  <si>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</si>
  <si>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</si>
  <si>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</si>
  <si>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</si>
  <si>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</si>
  <si>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</si>
  <si>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</si>
  <si>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</si>
  <si>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</si>
  <si>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</si>
  <si>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</si>
  <si>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</si>
  <si>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</si>
  <si>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</si>
  <si>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</si>
  <si>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</si>
  <si>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</si>
  <si>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</si>
  <si>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</si>
  <si>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</si>
  <si>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</si>
  <si>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</si>
  <si>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</si>
  <si>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</si>
  <si>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</si>
  <si>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</si>
  <si>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</si>
  <si>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</si>
  <si>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</si>
  <si>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</si>
  <si>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</si>
  <si>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</si>
  <si>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</si>
  <si>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</si>
  <si>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</si>
  <si>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</si>
  <si>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</si>
  <si>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</si>
  <si>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</si>
  <si>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</si>
  <si>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</si>
  <si>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</si>
  <si>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</si>
  <si>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</si>
  <si>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</si>
  <si>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</si>
  <si>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</si>
  <si>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</si>
  <si>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</si>
  <si>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</si>
  <si>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</si>
  <si>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</si>
  <si>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</si>
  <si>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</si>
  <si>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</si>
  <si>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</si>
  <si>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</si>
  <si>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</si>
  <si>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</si>
  <si>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</si>
  <si>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</si>
  <si>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</si>
  <si>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</si>
  <si>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</si>
  <si>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</si>
  <si>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</si>
  <si>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</si>
  <si>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</si>
  <si>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</si>
  <si>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</si>
  <si>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</si>
  <si>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</si>
  <si>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</si>
  <si>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</si>
  <si>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</si>
  <si>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</si>
  <si>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</si>
  <si>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</si>
  <si>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</si>
  <si>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</si>
  <si>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</si>
  <si>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</si>
  <si>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</si>
  <si>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</si>
  <si>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</si>
  <si>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</si>
  <si>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</si>
  <si>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</si>
  <si>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</si>
  <si>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</si>
  <si>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</si>
  <si>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</si>
  <si>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</si>
  <si>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</si>
  <si>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</si>
  <si>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</si>
  <si>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</si>
  <si>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</si>
  <si>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</si>
  <si>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</si>
  <si>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</si>
  <si>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</si>
  <si>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</si>
  <si>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</si>
  <si>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</si>
  <si>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</si>
  <si>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</si>
  <si>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</si>
  <si>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</si>
  <si>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</si>
  <si>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</si>
  <si>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</si>
  <si>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</si>
  <si>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</si>
  <si>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</si>
  <si>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</si>
  <si>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</si>
  <si>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</si>
  <si>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</si>
  <si>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</si>
  <si>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</si>
  <si>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</si>
  <si>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</si>
  <si>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</si>
  <si>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</si>
  <si>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</si>
  <si>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</si>
  <si>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</si>
  <si>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</si>
  <si>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</si>
  <si>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</si>
  <si>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</si>
  <si>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</si>
  <si>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</si>
  <si>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</si>
  <si>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</si>
  <si>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</si>
  <si>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</si>
  <si>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</si>
  <si>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</si>
  <si>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</si>
  <si>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</si>
  <si>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</si>
  <si>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</si>
  <si>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</si>
  <si>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</si>
  <si>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</si>
  <si>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</si>
  <si>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</si>
  <si>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</si>
  <si>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</si>
  <si>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</si>
  <si>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</si>
  <si>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</si>
  <si>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</si>
  <si>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</si>
  <si>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</si>
  <si>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</si>
  <si>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</si>
  <si>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</si>
  <si>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</si>
  <si>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</si>
  <si>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</si>
  <si>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</si>
  <si>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</si>
  <si>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</si>
  <si>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</si>
  <si>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</si>
  <si>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</si>
  <si>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</si>
  <si>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</si>
  <si>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</si>
  <si>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</si>
  <si>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</si>
  <si>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</si>
  <si>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</si>
  <si>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</si>
  <si>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</si>
  <si>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</si>
  <si>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</si>
  <si>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</si>
  <si>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</si>
  <si>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</si>
  <si>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</si>
  <si>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</si>
  <si>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</si>
  <si>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</si>
  <si>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</si>
  <si>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</si>
  <si>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</si>
  <si>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</si>
  <si>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</si>
  <si>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</si>
  <si>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</si>
  <si>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</si>
  <si>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</si>
  <si>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</si>
  <si>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</si>
  <si>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</si>
  <si>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</si>
  <si>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</si>
  <si>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</si>
  <si>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</si>
  <si>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</si>
  <si>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</si>
  <si>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</si>
  <si>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</si>
  <si>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</si>
  <si>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</si>
  <si>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</si>
  <si>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</si>
  <si>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</si>
  <si>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</si>
  <si>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</si>
  <si>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</si>
  <si>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</si>
  <si>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</si>
  <si>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</si>
  <si>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</si>
  <si>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</si>
  <si>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</si>
  <si>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</si>
  <si>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</si>
  <si>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</si>
  <si>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</si>
  <si>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</si>
  <si>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</si>
  <si>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</si>
  <si>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</si>
  <si>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</si>
  <si>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</si>
  <si>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</si>
  <si>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</si>
  <si>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</si>
  <si>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</si>
  <si>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</si>
  <si>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</si>
  <si>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</si>
  <si>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</si>
  <si>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</si>
  <si>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</si>
  <si>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</si>
  <si>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</si>
  <si>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</si>
  <si>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</si>
  <si>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</si>
  <si>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</si>
  <si>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</si>
  <si>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</si>
  <si>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</si>
  <si>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</si>
  <si>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</si>
  <si>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</si>
  <si>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</si>
  <si>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</si>
  <si>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</si>
  <si>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</si>
  <si>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</si>
  <si>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</si>
  <si>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</si>
  <si>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</si>
  <si>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</si>
  <si>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</si>
  <si>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</si>
  <si>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</si>
  <si>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</si>
  <si>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</si>
  <si>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</si>
  <si>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</si>
  <si>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</si>
  <si>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</si>
  <si>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</si>
  <si>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</si>
  <si>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</si>
  <si>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</si>
  <si>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</si>
  <si>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</si>
  <si>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</si>
  <si>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</si>
  <si>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</si>
  <si>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</si>
  <si>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</si>
  <si>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</si>
  <si>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</si>
  <si>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</si>
  <si>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</si>
  <si>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</si>
  <si>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</si>
  <si>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</si>
  <si>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</si>
  <si>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</si>
  <si>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</si>
  <si>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</si>
  <si>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</si>
  <si>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</si>
  <si>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</si>
  <si>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</si>
  <si>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</si>
  <si>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</si>
  <si>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</si>
  <si>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</si>
  <si>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</si>
  <si>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</si>
  <si>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</si>
  <si>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</si>
  <si>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</si>
  <si>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</si>
  <si>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</si>
  <si>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</si>
  <si>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</si>
  <si>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</si>
  <si>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</si>
  <si>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</si>
  <si>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</si>
  <si>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</si>
  <si>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</si>
  <si>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</si>
  <si>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</si>
  <si>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</si>
  <si>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</si>
  <si>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</si>
  <si>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</si>
  <si>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</si>
  <si>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</si>
  <si>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</si>
  <si>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</si>
  <si>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</si>
  <si>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</si>
  <si>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</si>
  <si>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</si>
  <si>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</si>
  <si>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</si>
  <si>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</si>
  <si>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</si>
  <si>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</si>
  <si>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</si>
  <si>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</si>
  <si>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</si>
  <si>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</si>
  <si>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</si>
  <si>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</si>
  <si>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</si>
  <si>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</si>
  <si>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</si>
  <si>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</si>
  <si>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</si>
  <si>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</si>
  <si>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</si>
  <si>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</si>
  <si>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</si>
  <si>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</si>
  <si>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</si>
  <si>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</si>
  <si>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</si>
  <si>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</si>
  <si>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</si>
  <si>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</si>
  <si>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</si>
  <si>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</si>
  <si>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</si>
  <si>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</si>
  <si>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</si>
  <si>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</si>
  <si>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</si>
  <si>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</si>
  <si>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</si>
  <si>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</si>
  <si>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</si>
  <si>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</si>
  <si>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</si>
  <si>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</si>
  <si>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</si>
  <si>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</si>
  <si>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</si>
  <si>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</si>
  <si>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</si>
  <si>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</si>
  <si>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</si>
  <si>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</si>
  <si>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</si>
  <si>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</si>
  <si>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</si>
  <si>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</si>
  <si>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</si>
  <si>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</si>
  <si>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</si>
  <si>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</si>
  <si>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</si>
  <si>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</si>
  <si>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</si>
  <si>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</si>
  <si>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</si>
  <si>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</si>
  <si>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</si>
  <si>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</si>
  <si>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</si>
  <si>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</si>
  <si>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</si>
  <si>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</si>
  <si>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</si>
  <si>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</si>
  <si>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</si>
  <si>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</si>
  <si>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</si>
  <si>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</si>
  <si>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</si>
  <si>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</si>
  <si>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</si>
  <si>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</si>
  <si>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</si>
  <si>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</si>
  <si>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</si>
  <si>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</si>
  <si>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</si>
  <si>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</si>
  <si>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</si>
  <si>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</si>
  <si>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</si>
  <si>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</si>
  <si>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</si>
  <si>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</si>
  <si>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</si>
  <si>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</si>
  <si>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</si>
  <si>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</si>
  <si>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</si>
  <si>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</si>
  <si>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</si>
  <si>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</si>
  <si>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</si>
  <si>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</si>
  <si>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</si>
  <si>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</si>
  <si>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</si>
  <si>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</si>
  <si>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</si>
  <si>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</si>
  <si>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</si>
  <si>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</si>
  <si>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</si>
  <si>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</si>
  <si>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</si>
  <si>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</si>
  <si>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</si>
  <si>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</si>
  <si>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</si>
  <si>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</si>
  <si>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</si>
  <si>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</si>
  <si>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</si>
  <si>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</si>
  <si>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</si>
  <si>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</si>
  <si>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</si>
  <si>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</si>
  <si>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</si>
  <si>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</si>
  <si>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</si>
  <si>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</si>
  <si>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</si>
  <si>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</si>
  <si>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</si>
  <si>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</si>
  <si>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</si>
  <si>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</si>
  <si>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</si>
  <si>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</si>
  <si>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</si>
  <si>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</si>
  <si>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</si>
  <si>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</si>
  <si>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</si>
  <si>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</si>
  <si>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</si>
  <si>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</si>
  <si>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</si>
  <si>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</si>
  <si>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</si>
  <si>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</si>
  <si>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</si>
  <si>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</si>
  <si>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</si>
  <si>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</si>
  <si>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</si>
  <si>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</si>
  <si>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</si>
  <si>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</si>
  <si>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</si>
  <si>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</si>
  <si>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</si>
  <si>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</si>
  <si>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</si>
  <si>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</si>
  <si>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</si>
  <si>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</si>
  <si>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</si>
  <si>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</si>
  <si>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</si>
  <si>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</si>
  <si>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</si>
  <si>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</si>
  <si>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</si>
  <si>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</si>
  <si>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</si>
  <si>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</si>
  <si>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</si>
  <si>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</si>
  <si>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</si>
  <si>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</si>
  <si>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</si>
  <si>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</si>
  <si>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</si>
  <si>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</si>
  <si>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</si>
  <si>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</si>
  <si>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</si>
  <si>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</si>
  <si>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</si>
  <si>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</si>
  <si>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</si>
  <si>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</si>
  <si>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</si>
  <si>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</si>
  <si>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</si>
  <si>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</si>
  <si>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</si>
  <si>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</si>
  <si>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</si>
  <si>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</si>
  <si>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</si>
  <si>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</si>
  <si>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</si>
  <si>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</si>
  <si>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</si>
  <si>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</si>
  <si>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</si>
  <si>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</si>
  <si>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</si>
  <si>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</si>
  <si>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</si>
  <si>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</si>
  <si>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</si>
  <si>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</si>
  <si>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</si>
  <si>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</si>
  <si>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</si>
  <si>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</si>
  <si>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</si>
  <si>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</si>
  <si>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</si>
  <si>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</si>
  <si>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</si>
  <si>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</si>
  <si>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</si>
  <si>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</si>
  <si>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</si>
  <si>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</si>
  <si>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</si>
  <si>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</si>
  <si>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</si>
  <si>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</si>
  <si>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</si>
  <si>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</si>
  <si>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</si>
  <si>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</si>
  <si>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</si>
  <si>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</si>
  <si>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</si>
  <si>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</si>
  <si>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</si>
  <si>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</si>
  <si>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</si>
  <si>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</si>
  <si>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</si>
  <si>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</si>
  <si>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</si>
  <si>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</si>
  <si>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</si>
  <si>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</si>
  <si>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</si>
  <si>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</si>
  <si>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</si>
  <si>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</si>
  <si>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</si>
  <si>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</si>
  <si>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</si>
  <si>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</si>
  <si>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</si>
  <si>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</si>
  <si>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</si>
  <si>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</si>
  <si>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</si>
  <si>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</si>
  <si>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</si>
  <si>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</si>
  <si>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</si>
  <si>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</si>
  <si>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</si>
  <si>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</si>
  <si>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</si>
  <si>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</si>
  <si>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</si>
  <si>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</si>
  <si>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</si>
  <si>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</si>
  <si>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</si>
  <si>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</si>
  <si>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</si>
  <si>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</si>
  <si>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</si>
  <si>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</si>
  <si>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</si>
  <si>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</si>
  <si>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</si>
  <si>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</si>
  <si>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</si>
  <si>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</si>
  <si>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</si>
  <si>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</si>
  <si>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</si>
  <si>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</si>
  <si>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</si>
  <si>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</si>
  <si>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</si>
  <si>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</si>
  <si>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</si>
  <si>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</si>
  <si>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</si>
  <si>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</si>
  <si>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</si>
  <si>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</si>
  <si>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</si>
  <si>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</si>
  <si>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</si>
  <si>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</si>
  <si>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</si>
  <si>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</si>
  <si>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</si>
  <si>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</si>
  <si>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</si>
  <si>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</si>
  <si>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</si>
  <si>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</si>
  <si>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</si>
  <si>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</si>
  <si>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</si>
  <si>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</si>
  <si>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</si>
  <si>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</si>
  <si>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</si>
  <si>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</si>
  <si>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</si>
  <si>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</si>
  <si>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</si>
  <si>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</si>
  <si>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</si>
  <si>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</si>
  <si>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</si>
  <si>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</si>
  <si>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</si>
  <si>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</si>
  <si>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</si>
  <si>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</si>
  <si>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</si>
  <si>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</si>
  <si>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</si>
  <si>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</si>
  <si>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</si>
  <si>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</si>
  <si>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</si>
  <si>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</si>
  <si>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</si>
  <si>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</si>
  <si>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</si>
  <si>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</si>
  <si>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</si>
  <si>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</si>
  <si>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</si>
  <si>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</si>
  <si>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</si>
  <si>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</si>
  <si>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</si>
  <si>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</si>
  <si>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</si>
  <si>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</si>
  <si>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</si>
  <si>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</si>
  <si>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</si>
  <si>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</si>
  <si>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</si>
  <si>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</si>
  <si>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</si>
  <si>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</si>
  <si>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</si>
  <si>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</si>
  <si>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</si>
  <si>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</si>
  <si>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</si>
  <si>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</si>
  <si>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</si>
  <si>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</si>
  <si>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</si>
  <si>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</si>
  <si>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</si>
  <si>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</si>
  <si>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</si>
  <si>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</si>
  <si>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</si>
  <si>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</si>
  <si>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</si>
  <si>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</si>
  <si>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</si>
  <si>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</si>
  <si>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</si>
  <si>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</si>
  <si>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</si>
  <si>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</si>
  <si>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</si>
  <si>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</si>
  <si>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</si>
  <si>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</si>
  <si>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</si>
  <si>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</si>
  <si>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</si>
  <si>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</si>
  <si>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</si>
  <si>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</si>
  <si>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</si>
  <si>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</si>
  <si>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</si>
  <si>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</si>
  <si>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</si>
  <si>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</si>
  <si>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</si>
  <si>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</si>
  <si>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</si>
  <si>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</si>
  <si>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</si>
  <si>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</si>
  <si>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</si>
  <si>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</si>
  <si>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</si>
  <si>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</si>
  <si>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</si>
  <si>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</si>
  <si>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</si>
  <si>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</si>
  <si>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</si>
  <si>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</si>
  <si>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</si>
  <si>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</si>
  <si>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</si>
  <si>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</si>
  <si>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</si>
  <si>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</si>
  <si>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</si>
  <si>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</si>
  <si>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</si>
  <si>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</si>
  <si>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</si>
  <si>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</si>
  <si>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</si>
  <si>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</si>
  <si>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</si>
  <si>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</si>
  <si>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</si>
  <si>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</si>
  <si>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</si>
  <si>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</si>
  <si>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</si>
  <si>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</si>
  <si>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</si>
  <si>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</si>
  <si>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</si>
  <si>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</si>
  <si>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</si>
  <si>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</si>
  <si>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</si>
  <si>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</si>
  <si>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</si>
  <si>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</si>
  <si>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</si>
  <si>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</si>
  <si>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</si>
  <si>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</si>
  <si>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</si>
  <si>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</si>
  <si>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</si>
  <si>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</si>
  <si>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</si>
  <si>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</si>
  <si>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</si>
  <si>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</si>
  <si>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</si>
  <si>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</si>
  <si>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</si>
  <si>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</si>
  <si>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</si>
  <si>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</si>
  <si>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</si>
  <si>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</si>
  <si>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</si>
  <si>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</si>
  <si>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</si>
  <si>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</si>
  <si>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</si>
  <si>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</si>
  <si>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</si>
  <si>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</si>
  <si>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</si>
  <si>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</si>
  <si>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</si>
  <si>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</si>
  <si>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</si>
  <si>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</si>
  <si>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</si>
  <si>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</si>
  <si>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</si>
  <si>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</si>
  <si>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</si>
  <si>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</si>
  <si>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</si>
  <si>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</si>
  <si>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</si>
  <si>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</si>
  <si>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</si>
  <si>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</si>
  <si>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</si>
  <si>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</si>
  <si>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</si>
  <si>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</si>
  <si>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</si>
  <si>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</si>
  <si>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</si>
  <si>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</si>
  <si>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</si>
  <si>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</si>
  <si>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</si>
  <si>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</si>
  <si>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</si>
  <si>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</si>
  <si>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</si>
  <si>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</si>
  <si>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</si>
  <si>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</si>
  <si>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</si>
  <si>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</si>
  <si>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</si>
  <si>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</si>
  <si>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</si>
  <si>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</si>
  <si>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</si>
  <si>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</si>
  <si>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</si>
  <si>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</si>
  <si>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</si>
  <si>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</si>
  <si>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</si>
  <si>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</si>
  <si>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</si>
  <si>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</si>
  <si>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</si>
  <si>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</si>
  <si>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</si>
  <si>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</si>
  <si>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</si>
  <si>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</si>
  <si>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</si>
  <si>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</si>
  <si>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</si>
  <si>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</si>
  <si>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</si>
  <si>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</si>
  <si>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</si>
  <si>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</si>
  <si>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</si>
  <si>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</si>
  <si>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</si>
  <si>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</si>
  <si>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</si>
  <si>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</si>
  <si>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</si>
  <si>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</si>
  <si>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</si>
  <si>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</si>
  <si>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</si>
  <si>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</si>
  <si>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</si>
  <si>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</si>
  <si>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</si>
  <si>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</si>
  <si>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</si>
  <si>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</si>
  <si>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</si>
  <si>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</si>
  <si>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</si>
  <si>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</si>
  <si>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</si>
  <si>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</si>
  <si>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</si>
  <si>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</si>
  <si>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</si>
  <si>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</si>
  <si>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</si>
  <si>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</si>
  <si>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</si>
  <si>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</si>
  <si>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</si>
  <si>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</si>
  <si>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</si>
  <si>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</si>
  <si>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</si>
  <si>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</si>
  <si>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</si>
  <si>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</si>
  <si>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</si>
  <si>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</si>
  <si>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</si>
  <si>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</si>
  <si>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</si>
  <si>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</si>
  <si>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</si>
  <si>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</si>
  <si>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</si>
  <si>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</si>
  <si>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</si>
  <si>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</si>
  <si>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</si>
  <si>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</si>
  <si>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</si>
  <si>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</si>
  <si>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</si>
  <si>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</si>
  <si>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</si>
  <si>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</si>
  <si>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</si>
  <si>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</si>
  <si>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</si>
  <si>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</si>
  <si>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</si>
  <si>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</si>
  <si>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</si>
  <si>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</si>
  <si>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</si>
  <si>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</si>
  <si>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</si>
  <si>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</si>
  <si>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</si>
  <si>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</si>
  <si>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</si>
  <si>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</si>
  <si>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</si>
  <si>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</si>
  <si>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</si>
  <si>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</si>
  <si>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</si>
  <si>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</si>
  <si>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</si>
  <si>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</si>
  <si>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</si>
  <si>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</si>
  <si>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</si>
  <si>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</si>
  <si>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</si>
  <si>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</si>
  <si>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</si>
  <si>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</si>
  <si>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</si>
  <si>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</si>
  <si>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</si>
  <si>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</si>
  <si>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</si>
  <si>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</si>
  <si>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</si>
  <si>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</si>
  <si>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</si>
  <si>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</si>
  <si>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</si>
  <si>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</si>
  <si>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</si>
  <si>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</si>
  <si>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</si>
  <si>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</si>
  <si>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</si>
  <si>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</si>
  <si>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</si>
  <si>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</si>
  <si>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</si>
  <si>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</si>
  <si>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</si>
  <si>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</si>
  <si>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</si>
  <si>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</si>
  <si>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</si>
  <si>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</si>
  <si>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</si>
  <si>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</si>
  <si>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</si>
  <si>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</si>
  <si>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</si>
  <si>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</si>
  <si>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</si>
  <si>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</si>
  <si>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</si>
  <si>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</si>
  <si>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</si>
  <si>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</si>
  <si>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</si>
  <si>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</si>
  <si>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</si>
  <si>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</si>
  <si>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</si>
  <si>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</si>
  <si>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</si>
  <si>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</si>
  <si>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</si>
  <si>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</si>
  <si>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</si>
  <si>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</si>
  <si>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</si>
  <si>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</si>
  <si>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</si>
  <si>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</si>
  <si>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</si>
  <si>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</si>
  <si>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</si>
  <si>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</si>
  <si>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</si>
  <si>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</si>
  <si>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</si>
  <si>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</si>
  <si>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</si>
  <si>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</si>
  <si>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</si>
  <si>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</si>
  <si>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</si>
  <si>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</si>
  <si>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</si>
  <si>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</si>
  <si>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</si>
  <si>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</si>
  <si>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</si>
  <si>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</si>
  <si>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</si>
  <si>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</si>
  <si>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</si>
  <si>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</si>
  <si>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</si>
  <si>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</si>
  <si>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</si>
  <si>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</si>
  <si>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</si>
  <si>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</si>
  <si>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</si>
  <si>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</si>
  <si>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</si>
  <si>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</si>
  <si>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</si>
  <si>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</si>
  <si>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</si>
  <si>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</si>
  <si>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</si>
  <si>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</si>
  <si>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</si>
  <si>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</si>
  <si>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</si>
  <si>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</si>
  <si>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</si>
  <si>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</si>
  <si>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</si>
  <si>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</si>
  <si>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</si>
  <si>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</si>
  <si>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</si>
  <si>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</si>
  <si>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</si>
  <si>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</si>
  <si>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</si>
  <si>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</si>
  <si>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</si>
  <si>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</si>
  <si>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</si>
  <si>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</si>
  <si>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</si>
  <si>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</si>
  <si>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</si>
  <si>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</si>
  <si>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</si>
  <si>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</si>
  <si>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</si>
  <si>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</si>
  <si>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</si>
  <si>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</si>
  <si>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</si>
  <si>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</si>
  <si>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</si>
  <si>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</si>
  <si>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</si>
  <si>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</si>
  <si>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</si>
  <si>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</si>
  <si>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</si>
  <si>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</si>
  <si>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</si>
  <si>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</si>
  <si>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</si>
  <si>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</si>
  <si>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</si>
  <si>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</si>
  <si>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</si>
  <si>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</si>
  <si>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</si>
  <si>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</si>
  <si>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</si>
  <si>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</si>
  <si>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</si>
  <si>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</si>
  <si>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</si>
  <si>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</si>
  <si>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</si>
  <si>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</si>
  <si>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</si>
  <si>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</si>
  <si>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</si>
  <si>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</si>
  <si>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</si>
  <si>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</si>
  <si>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</si>
  <si>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</si>
  <si>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</si>
  <si>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</si>
  <si>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</si>
  <si>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</si>
  <si>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</si>
  <si>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</si>
  <si>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</si>
  <si>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</si>
  <si>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</si>
  <si>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</si>
  <si>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</si>
  <si>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</si>
  <si>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</si>
  <si>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</si>
  <si>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</si>
  <si>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</si>
  <si>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</si>
  <si>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</si>
  <si>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</si>
  <si>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</si>
  <si>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</si>
  <si>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</si>
  <si>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</si>
  <si>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</si>
  <si>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</si>
  <si>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</si>
  <si>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</si>
  <si>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</si>
  <si>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</si>
  <si>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</si>
  <si>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</si>
  <si>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</si>
  <si>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</si>
  <si>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</si>
  <si>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</si>
  <si>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</si>
  <si>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</si>
  <si>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</si>
  <si>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</si>
  <si>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</si>
  <si>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</si>
  <si>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</si>
  <si>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</si>
  <si>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</si>
  <si>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</si>
  <si>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</si>
  <si>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</si>
  <si>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</si>
  <si>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</si>
  <si>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</si>
  <si>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</si>
  <si>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</si>
  <si>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</si>
  <si>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</si>
  <si>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</si>
  <si>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</si>
  <si>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</si>
  <si>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</si>
  <si>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</si>
  <si>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</si>
  <si>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</si>
  <si>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</si>
  <si>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</si>
  <si>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</si>
  <si>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</si>
  <si>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</si>
  <si>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</si>
  <si>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</si>
  <si>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</si>
  <si>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</si>
  <si>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</si>
  <si>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</si>
  <si>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</si>
  <si>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</si>
  <si>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</si>
  <si>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</si>
  <si>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</si>
  <si>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</si>
  <si>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</si>
  <si>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</si>
  <si>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</si>
  <si>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</si>
  <si>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</si>
  <si>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</si>
  <si>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</si>
  <si>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</si>
  <si>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</si>
  <si>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</si>
  <si>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</si>
  <si>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</si>
  <si>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</si>
  <si>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</si>
  <si>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</si>
  <si>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</si>
  <si>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</si>
  <si>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</si>
  <si>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</si>
  <si>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</si>
  <si>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</si>
  <si>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</si>
  <si>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</si>
  <si>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</si>
  <si>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</si>
  <si>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</si>
  <si>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</si>
  <si>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</si>
  <si>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</si>
  <si>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</si>
  <si>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</si>
  <si>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</si>
  <si>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</si>
  <si>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</si>
  <si>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</si>
  <si>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</si>
  <si>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</si>
  <si>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</si>
  <si>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</si>
  <si>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</si>
  <si>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</si>
  <si>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</si>
  <si>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</si>
  <si>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</si>
  <si>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</si>
  <si>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</si>
  <si>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</si>
  <si>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</si>
  <si>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</si>
  <si>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</si>
  <si>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</si>
  <si>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</si>
  <si>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</si>
  <si>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</si>
  <si>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</si>
  <si>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</si>
  <si>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</si>
  <si>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</si>
  <si>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</si>
  <si>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</si>
  <si>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</si>
  <si>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</si>
  <si>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</si>
  <si>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</si>
  <si>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</si>
  <si>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</si>
  <si>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</si>
  <si>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</si>
  <si>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</si>
  <si>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</si>
  <si>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</si>
  <si>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</si>
  <si>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</si>
  <si>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</si>
  <si>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</si>
  <si>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</si>
  <si>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</si>
  <si>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</si>
  <si>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</si>
  <si>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</si>
  <si>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</si>
  <si>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</si>
  <si>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</si>
  <si>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</si>
  <si>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</si>
  <si>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</si>
  <si>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</si>
  <si>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</si>
  <si>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</si>
  <si>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</si>
  <si>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</si>
  <si>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</si>
  <si>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</si>
  <si>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</si>
  <si>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</si>
  <si>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</si>
  <si>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</si>
  <si>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</si>
  <si>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</si>
  <si>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</si>
  <si>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</si>
  <si>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</si>
  <si>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</si>
  <si>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</si>
  <si>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</si>
  <si>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</si>
  <si>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</si>
  <si>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</si>
  <si>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</si>
  <si>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</si>
  <si>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</si>
  <si>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</si>
  <si>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</si>
  <si>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</si>
  <si>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</si>
  <si>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</si>
  <si>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</si>
  <si>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</si>
  <si>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</si>
  <si>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</si>
  <si>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</si>
  <si>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</si>
  <si>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</si>
  <si>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</si>
  <si>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</si>
  <si>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</si>
  <si>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</si>
  <si>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</si>
  <si>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</si>
  <si>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</si>
  <si>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</si>
  <si>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</si>
  <si>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</si>
  <si>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</si>
  <si>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</si>
  <si>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</si>
  <si>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</si>
  <si>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</si>
  <si>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</si>
  <si>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</si>
  <si>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</si>
  <si>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</si>
  <si>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</si>
  <si>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</si>
  <si>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</si>
  <si>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</si>
  <si>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</si>
  <si>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</si>
  <si>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</si>
  <si>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</si>
  <si>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</si>
  <si>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</si>
  <si>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</si>
  <si>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</si>
  <si>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</si>
  <si>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</si>
  <si>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</si>
  <si>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</si>
  <si>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</si>
  <si>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</si>
  <si>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</si>
  <si>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</si>
  <si>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</si>
  <si>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</si>
  <si>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</si>
  <si>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</si>
  <si>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</si>
  <si>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</si>
  <si>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</si>
  <si>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</si>
  <si>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</si>
  <si>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</si>
  <si>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</si>
  <si>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</si>
  <si>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</si>
  <si>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</si>
  <si>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</si>
  <si>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</si>
  <si>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</si>
  <si>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</si>
  <si>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</si>
  <si>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</si>
  <si>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</si>
  <si>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</si>
  <si>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</si>
  <si>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</si>
  <si>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</si>
  <si>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</si>
  <si>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</si>
  <si>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</si>
  <si>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</si>
  <si>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</si>
  <si>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</si>
  <si>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</si>
  <si>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</si>
  <si>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</si>
  <si>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</si>
  <si>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</si>
  <si>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</si>
  <si>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</si>
  <si>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</si>
  <si>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</si>
  <si>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</si>
  <si>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</si>
  <si>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</si>
  <si>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</si>
  <si>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</si>
  <si>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</si>
  <si>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</si>
  <si>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</si>
  <si>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</si>
  <si>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</si>
  <si>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</si>
  <si>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</si>
  <si>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</si>
  <si>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</si>
  <si>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</si>
  <si>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</si>
  <si>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</si>
  <si>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</si>
  <si>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</si>
  <si>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</si>
  <si>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</si>
  <si>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</si>
  <si>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</si>
  <si>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</si>
  <si>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</si>
  <si>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</si>
  <si>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</si>
  <si>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</si>
  <si>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</si>
  <si>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</si>
  <si>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</si>
  <si>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</si>
  <si>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</si>
  <si>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</si>
  <si>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</si>
  <si>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</si>
  <si>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</si>
  <si>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</si>
  <si>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</si>
  <si>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</si>
  <si>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</si>
  <si>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</si>
  <si>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</si>
  <si>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</si>
  <si>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</si>
  <si>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</si>
  <si>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</si>
  <si>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</si>
  <si>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</si>
  <si>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</si>
  <si>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</si>
  <si>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</si>
  <si>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</si>
  <si>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</si>
  <si>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</si>
  <si>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</si>
  <si>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</si>
  <si>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</si>
  <si>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</si>
  <si>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</si>
  <si>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</si>
  <si>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</si>
  <si>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</si>
  <si>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</si>
  <si>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</si>
  <si>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</si>
  <si>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</si>
  <si>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</si>
  <si>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</si>
  <si>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</si>
  <si>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</si>
  <si>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</si>
  <si>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</si>
  <si>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</si>
  <si>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</si>
  <si>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</si>
  <si>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</si>
  <si>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</si>
  <si>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</si>
  <si>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</si>
  <si>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</si>
  <si>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</si>
  <si>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</si>
  <si>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</si>
  <si>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</si>
  <si>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</si>
  <si>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</si>
  <si>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</si>
  <si>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</si>
  <si>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</si>
  <si>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</si>
  <si>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</si>
  <si>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</si>
  <si>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</si>
  <si>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</si>
  <si>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</si>
  <si>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</si>
  <si>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</si>
  <si>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</si>
  <si>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</si>
  <si>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</si>
  <si>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</si>
  <si>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</si>
  <si>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</si>
  <si>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</si>
  <si>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</si>
  <si>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</si>
  <si>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</si>
  <si>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</si>
  <si>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</si>
  <si>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</si>
  <si>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</si>
  <si>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</si>
  <si>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</si>
  <si>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</si>
  <si>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</si>
  <si>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</si>
  <si>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</si>
  <si>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</si>
  <si>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</si>
  <si>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</si>
  <si>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</si>
  <si>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</si>
  <si>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</si>
  <si>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</si>
  <si>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</si>
  <si>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</si>
  <si>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</si>
  <si>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</si>
  <si>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</si>
  <si>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</si>
  <si>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</si>
  <si>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</si>
  <si>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</si>
  <si>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</si>
  <si>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</si>
  <si>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</si>
  <si>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</si>
  <si>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</si>
  <si>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</si>
  <si>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</si>
  <si>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</si>
  <si>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</si>
  <si>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</si>
  <si>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</si>
  <si>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</si>
  <si>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</si>
  <si>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</si>
  <si>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</si>
  <si>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</si>
  <si>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</si>
  <si>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</si>
  <si>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</si>
  <si>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</si>
  <si>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</si>
  <si>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</si>
  <si>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</si>
  <si>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</si>
  <si>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</si>
  <si>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</si>
  <si>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</si>
  <si>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</si>
  <si>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</si>
  <si>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</si>
  <si>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</si>
  <si>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</si>
  <si>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</si>
  <si>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</si>
  <si>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</si>
  <si>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</si>
  <si>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</si>
  <si>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</si>
  <si>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</si>
  <si>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</si>
  <si>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</si>
  <si>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</si>
  <si>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</si>
  <si>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</si>
  <si>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</si>
  <si>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</si>
  <si>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</si>
  <si>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</si>
  <si>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</si>
  <si>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</si>
  <si>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</si>
  <si>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</si>
  <si>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</si>
  <si>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</si>
  <si>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</si>
  <si>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</si>
  <si>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</si>
  <si>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</si>
  <si>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</si>
  <si>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</si>
  <si>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</si>
  <si>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</si>
  <si>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</si>
  <si>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</si>
  <si>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</si>
  <si>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</si>
  <si>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</si>
  <si>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</si>
  <si>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</si>
  <si>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</si>
  <si>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</si>
  <si>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</si>
  <si>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</si>
  <si>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</si>
  <si>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</si>
  <si>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</si>
  <si>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</si>
  <si>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</si>
  <si>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</si>
  <si>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</si>
  <si>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</si>
  <si>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</si>
  <si>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</si>
  <si>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</si>
  <si>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</si>
  <si>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</si>
  <si>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</si>
  <si>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</si>
  <si>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</si>
  <si>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</si>
  <si>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</si>
  <si>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</si>
  <si>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</si>
  <si>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</si>
  <si>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</si>
  <si>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</si>
  <si>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</si>
  <si>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</si>
  <si>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</si>
  <si>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</si>
  <si>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</si>
  <si>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</si>
  <si>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</si>
  <si>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</si>
  <si>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</si>
  <si>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</si>
  <si>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</si>
  <si>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</si>
  <si>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</si>
  <si>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</si>
  <si>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</si>
  <si>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</si>
  <si>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</si>
  <si>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</si>
  <si>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</si>
  <si>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</si>
  <si>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</si>
  <si>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</si>
  <si>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</si>
  <si>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</si>
  <si>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</si>
  <si>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</si>
  <si>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</si>
  <si>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</si>
  <si>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</si>
  <si>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</si>
  <si>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</si>
  <si>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</si>
  <si>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</si>
  <si>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</si>
  <si>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</si>
  <si>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</si>
  <si>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</si>
  <si>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</si>
  <si>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</si>
  <si>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</si>
  <si>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</si>
  <si>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</si>
  <si>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</si>
  <si>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</si>
  <si>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</si>
  <si>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</si>
  <si>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</si>
  <si>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</si>
  <si>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</si>
  <si>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</si>
  <si>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</si>
  <si>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</si>
  <si>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</si>
  <si>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</si>
  <si>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</si>
  <si>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</si>
  <si>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</si>
  <si>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</si>
  <si>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</si>
  <si>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</si>
  <si>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</si>
  <si>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</si>
  <si>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</si>
  <si>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</si>
  <si>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</si>
  <si>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</si>
  <si>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</si>
  <si>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</si>
  <si>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</si>
  <si>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</si>
  <si>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</si>
  <si>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</si>
  <si>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</si>
  <si>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</si>
  <si>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</si>
  <si>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</si>
  <si>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</si>
  <si>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</si>
  <si>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</si>
  <si>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</si>
  <si>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</si>
  <si>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</si>
  <si>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</si>
  <si>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</si>
  <si>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</si>
  <si>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</si>
  <si>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</si>
  <si>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</si>
  <si>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</si>
  <si>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</si>
  <si>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</si>
  <si>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</si>
  <si>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</si>
  <si>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</si>
  <si>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</si>
  <si>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</si>
  <si>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</si>
  <si>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</si>
  <si>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</si>
  <si>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</si>
  <si>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</si>
  <si>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</si>
  <si>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</si>
  <si>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</si>
  <si>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</si>
  <si>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</si>
  <si>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</si>
  <si>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</si>
  <si>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</si>
  <si>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</si>
  <si>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</si>
  <si>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</si>
  <si>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</si>
  <si>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</si>
  <si>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</si>
  <si>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</si>
  <si>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</si>
  <si>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</si>
  <si>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</si>
  <si>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</si>
  <si>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</si>
  <si>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</si>
  <si>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</si>
  <si>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</si>
  <si>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</si>
  <si>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</si>
  <si>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</si>
  <si>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</si>
  <si>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</si>
  <si>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</si>
  <si>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</si>
  <si>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</si>
  <si>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</si>
  <si>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</si>
  <si>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</si>
  <si>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</si>
  <si>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</si>
  <si>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</si>
  <si>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</si>
  <si>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</si>
  <si>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</si>
  <si>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</si>
  <si>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</si>
  <si>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</si>
  <si>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</si>
  <si>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</si>
  <si>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</si>
  <si>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</si>
  <si>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</si>
  <si>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</si>
  <si>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</si>
  <si>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</si>
  <si>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</si>
  <si>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</si>
  <si>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</si>
  <si>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</si>
  <si>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</si>
  <si>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</si>
  <si>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</si>
  <si>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</si>
  <si>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</si>
  <si>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</si>
  <si>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</si>
  <si>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</si>
  <si>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</si>
  <si>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</si>
  <si>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</si>
  <si>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</si>
  <si>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</si>
  <si>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</si>
  <si>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</si>
  <si>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</si>
  <si>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</si>
  <si>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</si>
  <si>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</si>
  <si>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</si>
  <si>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</si>
  <si>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</si>
  <si>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</si>
  <si>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</si>
  <si>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</si>
  <si>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</si>
  <si>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</si>
  <si>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</si>
  <si>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</si>
  <si>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</si>
  <si>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</si>
  <si>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</si>
  <si>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</si>
  <si>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</si>
  <si>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</si>
  <si>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</si>
  <si>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</si>
  <si>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</si>
  <si>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</si>
  <si>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</si>
  <si>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</si>
  <si>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</si>
  <si>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</si>
  <si>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</si>
  <si>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</si>
  <si>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</si>
  <si>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</si>
  <si>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</si>
  <si>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</si>
  <si>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</si>
  <si>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</si>
  <si>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</si>
  <si>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</si>
  <si>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</si>
  <si>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</si>
  <si>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</si>
  <si>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</si>
  <si>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</si>
  <si>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</si>
  <si>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</si>
  <si>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</si>
  <si>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</si>
  <si>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</si>
  <si>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</si>
  <si>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</si>
  <si>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</si>
  <si>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</si>
  <si>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</si>
  <si>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</si>
  <si>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</si>
  <si>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</si>
  <si>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</si>
  <si>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</si>
  <si>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</si>
  <si>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</si>
  <si>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</si>
  <si>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</si>
  <si>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</si>
  <si>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</si>
  <si>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</si>
  <si>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</si>
  <si>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</si>
  <si>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</si>
  <si>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</si>
  <si>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</si>
  <si>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</si>
  <si>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</si>
  <si>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</si>
  <si>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</si>
  <si>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</si>
  <si>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</si>
  <si>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</si>
  <si>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</si>
  <si>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</si>
  <si>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</si>
  <si>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</si>
  <si>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</si>
  <si>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</si>
  <si>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</si>
  <si>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</si>
  <si>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</si>
  <si>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</si>
  <si>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</si>
  <si>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</si>
  <si>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</si>
  <si>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</si>
  <si>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</si>
  <si>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</si>
  <si>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</si>
  <si>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</si>
  <si>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</si>
  <si>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</si>
  <si>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</si>
  <si>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</si>
  <si>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</si>
  <si>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</si>
  <si>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</si>
  <si>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</si>
  <si>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</si>
  <si>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</si>
  <si>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</si>
  <si>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</si>
  <si>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</si>
  <si>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</si>
  <si>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</si>
  <si>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</si>
  <si>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</si>
  <si>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</si>
  <si>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</si>
  <si>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</si>
  <si>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</si>
  <si>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</si>
  <si>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</si>
  <si>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</si>
  <si>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</si>
  <si>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</si>
  <si>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</si>
  <si>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</si>
  <si>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</si>
  <si>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</si>
  <si>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</si>
  <si>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</si>
  <si>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</si>
  <si>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</si>
  <si>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</si>
  <si>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</si>
  <si>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</si>
  <si>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</si>
  <si>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</si>
  <si>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</si>
  <si>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</si>
  <si>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</si>
  <si>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</si>
  <si>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</si>
  <si>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</si>
  <si>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</si>
  <si>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</si>
  <si>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</si>
  <si>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</si>
  <si>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</si>
  <si>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</si>
  <si>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</si>
  <si>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</si>
  <si>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</si>
  <si>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</si>
  <si>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</si>
  <si>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</si>
  <si>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</si>
  <si>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</si>
  <si>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</si>
  <si>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</si>
  <si>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</si>
  <si>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</si>
  <si>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</si>
  <si>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</si>
  <si>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</si>
  <si>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</si>
  <si>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</si>
  <si>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</si>
  <si>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</si>
  <si>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</si>
  <si>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</si>
  <si>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</si>
  <si>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</si>
  <si>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</si>
  <si>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</si>
  <si>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</si>
  <si>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</si>
  <si>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</si>
  <si>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</si>
  <si>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</si>
  <si>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</si>
  <si>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</si>
  <si>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</si>
  <si>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</si>
  <si>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</si>
  <si>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</si>
  <si>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</si>
  <si>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</si>
  <si>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</si>
  <si>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</si>
  <si>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</si>
  <si>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</si>
  <si>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</si>
  <si>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</si>
  <si>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</si>
  <si>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</si>
  <si>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</si>
  <si>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</si>
  <si>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</si>
  <si>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</si>
  <si>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</si>
  <si>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</si>
  <si>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</si>
  <si>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</si>
  <si>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</si>
  <si>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</si>
  <si>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</si>
  <si>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</si>
  <si>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</si>
  <si>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</si>
  <si>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</si>
  <si>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</si>
  <si>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</si>
  <si>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</si>
  <si>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</si>
  <si>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</si>
  <si>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</si>
  <si>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</si>
  <si>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</si>
  <si>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</si>
  <si>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</si>
  <si>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</si>
  <si>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</si>
  <si>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</si>
  <si>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</si>
  <si>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</si>
  <si>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</si>
  <si>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</si>
  <si>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</si>
  <si>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</si>
  <si>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</si>
  <si>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</si>
  <si>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</si>
  <si>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</si>
  <si>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</si>
  <si>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</si>
  <si>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</si>
  <si>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</si>
  <si>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</si>
  <si>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</si>
  <si>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</si>
  <si>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</si>
  <si>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</si>
  <si>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</si>
  <si>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</si>
  <si>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</si>
  <si>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</si>
  <si>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</si>
  <si>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</si>
  <si>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</si>
  <si>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</si>
  <si>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</si>
  <si>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</si>
  <si>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</si>
  <si>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</si>
  <si>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</si>
  <si>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</si>
  <si>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</si>
  <si>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</si>
  <si>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</si>
  <si>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</si>
  <si>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</si>
  <si>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</si>
  <si>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</si>
  <si>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</si>
  <si>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</si>
  <si>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</si>
  <si>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</si>
  <si>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</si>
  <si>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</si>
  <si>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</si>
  <si>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</si>
  <si>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</si>
  <si>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</si>
  <si>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</si>
  <si>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</si>
  <si>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</si>
  <si>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</si>
  <si>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</si>
  <si>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</si>
  <si>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</si>
  <si>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</si>
  <si>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</si>
  <si>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</si>
  <si>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</si>
  <si>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</si>
  <si>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</si>
  <si>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</si>
  <si>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</si>
  <si>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</si>
  <si>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</si>
  <si>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</si>
  <si>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</si>
  <si>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</si>
  <si>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</si>
  <si>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</si>
  <si>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</si>
  <si>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</si>
  <si>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</si>
  <si>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</si>
  <si>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</si>
  <si>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</si>
  <si>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</si>
  <si>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</si>
  <si>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</si>
  <si>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</si>
  <si>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</si>
  <si>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</si>
  <si>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</si>
  <si>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</si>
  <si>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</si>
  <si>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</si>
  <si>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</si>
  <si>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</si>
  <si>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</si>
  <si>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</si>
  <si>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</si>
  <si>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</si>
  <si>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</si>
  <si>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</si>
  <si>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</si>
  <si>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</si>
  <si>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</si>
  <si>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</si>
  <si>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</si>
  <si>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</si>
  <si>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</si>
  <si>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</si>
  <si>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</si>
  <si>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</si>
  <si>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</si>
  <si>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</si>
  <si>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</si>
  <si>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</si>
  <si>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</si>
  <si>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</si>
  <si>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</si>
  <si>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</si>
  <si>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</si>
  <si>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</si>
  <si>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</si>
  <si>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</si>
  <si>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</si>
  <si>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</si>
  <si>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</si>
  <si>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</si>
  <si>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</si>
  <si>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</si>
  <si>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</si>
  <si>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</si>
  <si>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</si>
  <si>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</si>
  <si>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</si>
  <si>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</si>
  <si>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</si>
  <si>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</si>
  <si>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</si>
  <si>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</si>
  <si>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</si>
  <si>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</si>
  <si>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</si>
  <si>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</si>
  <si>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</si>
  <si>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</si>
  <si>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</si>
  <si>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</si>
  <si>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</si>
  <si>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</si>
  <si>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</si>
  <si>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</si>
  <si>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</si>
  <si>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</si>
  <si>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</si>
  <si>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</si>
  <si>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</si>
  <si>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</si>
  <si>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</si>
  <si>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</si>
  <si>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</si>
  <si>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</si>
  <si>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</si>
  <si>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</si>
  <si>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</si>
  <si>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</si>
  <si>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</si>
  <si>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</si>
  <si>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</si>
  <si>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</si>
  <si>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</si>
  <si>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</si>
  <si>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</si>
  <si>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</si>
  <si>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</si>
  <si>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</si>
  <si>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</si>
  <si>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</si>
  <si>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</si>
  <si>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</si>
  <si>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</si>
  <si>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</si>
  <si>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</si>
  <si>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</si>
  <si>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</si>
  <si>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</si>
  <si>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</si>
  <si>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</si>
  <si>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</si>
  <si>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</si>
  <si>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</si>
  <si>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</si>
  <si>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</si>
  <si>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</si>
  <si>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</si>
  <si>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</si>
  <si>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</si>
  <si>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</si>
  <si>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</si>
  <si>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</si>
  <si>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</si>
  <si>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</si>
  <si>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</si>
  <si>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</si>
  <si>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</si>
  <si>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</si>
  <si>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</si>
  <si>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</si>
  <si>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</si>
  <si>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</si>
  <si>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</si>
  <si>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</si>
  <si>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</si>
  <si>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</si>
  <si>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</si>
  <si>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</si>
  <si>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</si>
  <si>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</si>
  <si>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</si>
  <si>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</si>
  <si>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</si>
  <si>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</si>
  <si>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</si>
  <si>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</si>
  <si>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</si>
  <si>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</si>
  <si>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</si>
  <si>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</si>
  <si>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</si>
  <si>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</si>
  <si>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</si>
  <si>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</si>
  <si>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</si>
  <si>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</si>
  <si>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</si>
  <si>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</si>
  <si>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</si>
  <si>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</si>
  <si>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</si>
  <si>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</si>
  <si>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</si>
  <si>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</si>
  <si>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</si>
  <si>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</si>
  <si>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</si>
  <si>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</si>
  <si>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</si>
  <si>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</si>
  <si>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</si>
  <si>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</si>
  <si>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</si>
  <si>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</si>
  <si>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</si>
  <si>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</si>
  <si>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</si>
  <si>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</si>
  <si>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</si>
  <si>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</si>
  <si>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</si>
  <si>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</si>
  <si>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</si>
  <si>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</si>
  <si>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</si>
  <si>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</si>
  <si>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</si>
  <si>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</si>
  <si>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</si>
  <si>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</si>
  <si>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</si>
  <si>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</si>
  <si>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</si>
  <si>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</si>
  <si>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</si>
  <si>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</si>
  <si>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</si>
  <si>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</si>
  <si>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</si>
  <si>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</si>
  <si>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</si>
  <si>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</si>
  <si>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</si>
  <si>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</si>
  <si>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</si>
  <si>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</si>
  <si>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</si>
  <si>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</si>
  <si>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</si>
  <si>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</si>
  <si>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</si>
  <si>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</si>
  <si>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</si>
  <si>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</si>
  <si>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</si>
  <si>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</si>
  <si>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</si>
  <si>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</si>
  <si>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</si>
  <si>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</si>
  <si>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</si>
  <si>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</si>
  <si>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</si>
  <si>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</si>
  <si>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</si>
  <si>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</si>
  <si>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</si>
  <si>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</si>
  <si>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</si>
  <si>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</si>
  <si>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</si>
  <si>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</si>
  <si>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</si>
  <si>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</si>
  <si>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</si>
  <si>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</si>
  <si>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</si>
  <si>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</si>
  <si>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</si>
  <si>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</si>
  <si>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</si>
  <si>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</si>
  <si>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</si>
  <si>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</si>
  <si>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</si>
  <si>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</si>
  <si>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</si>
  <si>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</si>
  <si>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</si>
  <si>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</si>
  <si>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</si>
  <si>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</si>
  <si>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</si>
  <si>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</si>
  <si>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</si>
  <si>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</si>
  <si>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</si>
  <si>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</si>
  <si>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</si>
  <si>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</si>
  <si>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</si>
  <si>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</si>
  <si>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</si>
  <si>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</si>
  <si>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</si>
  <si>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</si>
  <si>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</si>
  <si>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</si>
  <si>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</si>
  <si>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</si>
  <si>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</si>
  <si>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</si>
  <si>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</si>
  <si>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</si>
  <si>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</si>
  <si>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</si>
  <si>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</si>
  <si>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</si>
  <si>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</si>
  <si>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</si>
  <si>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</si>
  <si>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</si>
  <si>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</si>
  <si>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</si>
  <si>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</si>
  <si>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</si>
  <si>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</si>
  <si>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</si>
  <si>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</si>
  <si>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</si>
  <si>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</si>
  <si>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</si>
  <si>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</si>
  <si>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</si>
  <si>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</si>
  <si>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</si>
  <si>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</si>
  <si>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</si>
  <si>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</si>
  <si>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</si>
  <si>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</si>
  <si>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</si>
  <si>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</si>
  <si>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</si>
  <si>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</si>
  <si>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</si>
  <si>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</si>
  <si>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</si>
  <si>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</si>
  <si>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</si>
  <si>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</si>
  <si>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</si>
  <si>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</si>
  <si>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</si>
  <si>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</si>
  <si>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</si>
  <si>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</si>
  <si>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</si>
  <si>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</si>
  <si>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</si>
  <si>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</si>
  <si>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</si>
  <si>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</si>
  <si>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</si>
  <si>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</si>
  <si>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</si>
  <si>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</si>
  <si>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</si>
  <si>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</si>
  <si>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</si>
  <si>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</si>
  <si>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</si>
  <si>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</si>
  <si>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</si>
  <si>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</si>
  <si>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</si>
  <si>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</si>
  <si>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</si>
  <si>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</si>
  <si>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</si>
  <si>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</si>
  <si>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</si>
  <si>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</si>
  <si>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</si>
  <si>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</si>
  <si>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</si>
  <si>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</si>
  <si>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</si>
  <si>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</si>
  <si>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</si>
  <si>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</si>
  <si>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</si>
  <si>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</si>
  <si>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</si>
  <si>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</si>
  <si>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</si>
  <si>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</si>
  <si>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</si>
  <si>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</si>
  <si>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</si>
  <si>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</si>
  <si>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</si>
  <si>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</si>
  <si>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</si>
  <si>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</si>
  <si>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</si>
  <si>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</si>
  <si>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</si>
  <si>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</si>
  <si>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</si>
  <si>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</si>
  <si>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</si>
  <si>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</si>
  <si>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</si>
  <si>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</si>
  <si>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</si>
  <si>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</si>
  <si>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</si>
  <si>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</si>
  <si>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</si>
  <si>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</si>
  <si>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</si>
  <si>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</si>
  <si>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</si>
  <si>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</si>
  <si>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</si>
  <si>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</si>
  <si>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</si>
  <si>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</si>
  <si>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</si>
  <si>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</si>
  <si>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</si>
  <si>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</si>
  <si>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</si>
  <si>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</si>
  <si>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</si>
  <si>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</si>
  <si>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</si>
  <si>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</si>
  <si>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</si>
  <si>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</si>
  <si>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</si>
  <si>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</si>
  <si>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</si>
  <si>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</si>
  <si>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</si>
  <si>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</si>
  <si>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</si>
  <si>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</si>
  <si>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</si>
  <si>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</si>
  <si>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</si>
  <si>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</si>
  <si>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</si>
  <si>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</si>
  <si>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</si>
  <si>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</si>
  <si>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</si>
  <si>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</si>
  <si>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</si>
  <si>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</si>
  <si>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</si>
  <si>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</si>
  <si>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</si>
  <si>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</si>
  <si>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</si>
  <si>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</si>
  <si>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</si>
  <si>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</si>
  <si>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</si>
  <si>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</si>
  <si>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</si>
  <si>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</si>
  <si>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</si>
  <si>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</si>
  <si>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</si>
  <si>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</si>
  <si>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</si>
  <si>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</si>
  <si>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</si>
  <si>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</si>
  <si>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</si>
  <si>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</si>
  <si>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</si>
  <si>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</si>
  <si>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</si>
  <si>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</si>
  <si>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</si>
  <si>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</si>
  <si>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</si>
  <si>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</si>
  <si>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</si>
  <si>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</si>
  <si>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</si>
  <si>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</si>
  <si>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</si>
  <si>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</si>
  <si>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</si>
  <si>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</si>
  <si>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</si>
  <si>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</si>
  <si>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</si>
  <si>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</si>
  <si>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</si>
  <si>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</si>
  <si>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</si>
  <si>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</si>
  <si>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</si>
  <si>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</si>
  <si>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</si>
  <si>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</si>
  <si>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</si>
  <si>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</si>
  <si>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</si>
  <si>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</si>
  <si>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</si>
  <si>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</si>
  <si>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</si>
  <si>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</si>
  <si>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</si>
  <si>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</si>
  <si>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</si>
  <si>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</si>
  <si>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</si>
  <si>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</si>
  <si>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</si>
  <si>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</si>
  <si>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</si>
  <si>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</si>
  <si>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</si>
  <si>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</si>
  <si>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</si>
  <si>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</si>
  <si>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</si>
  <si>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</si>
  <si>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</si>
  <si>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</si>
  <si>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</si>
  <si>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</si>
  <si>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</si>
  <si>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</si>
  <si>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</si>
  <si>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</si>
  <si>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</si>
  <si>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</si>
  <si>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</si>
  <si>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</si>
  <si>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</si>
  <si>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</si>
  <si>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</si>
  <si>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</si>
  <si>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</si>
  <si>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</si>
  <si>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</si>
  <si>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</si>
  <si>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</si>
  <si>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</si>
  <si>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</si>
  <si>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</si>
  <si>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</si>
  <si>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</si>
  <si>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</si>
  <si>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</si>
  <si>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</si>
  <si>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</si>
  <si>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</si>
  <si>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</si>
  <si>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</si>
  <si>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</si>
  <si>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</si>
  <si>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</si>
  <si>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</si>
  <si>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</si>
  <si>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</si>
  <si>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</si>
  <si>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</si>
  <si>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</si>
  <si>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</si>
  <si>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</si>
  <si>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</si>
  <si>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</si>
  <si>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</si>
  <si>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</si>
  <si>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</si>
  <si>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</si>
  <si>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</si>
  <si>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</si>
  <si>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</si>
  <si>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</si>
  <si>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</si>
  <si>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</si>
  <si>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</si>
  <si>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</si>
  <si>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</si>
  <si>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</si>
  <si>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</si>
  <si>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</si>
  <si>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</si>
  <si>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</si>
  <si>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</si>
  <si>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</si>
  <si>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</si>
  <si>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</si>
  <si>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</si>
  <si>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</si>
  <si>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</si>
  <si>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</si>
  <si>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</si>
  <si>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</si>
  <si>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</si>
  <si>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</si>
  <si>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</si>
  <si>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</si>
  <si>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</si>
  <si>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</si>
  <si>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</si>
  <si>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</si>
  <si>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</si>
  <si>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</si>
  <si>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</si>
  <si>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</si>
  <si>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</si>
  <si>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</si>
  <si>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</si>
  <si>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</si>
  <si>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</si>
  <si>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</si>
  <si>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</si>
  <si>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</si>
  <si>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</si>
  <si>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</si>
  <si>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</si>
  <si>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</si>
  <si>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</si>
  <si>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</si>
  <si>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</si>
  <si>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</si>
  <si>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</si>
  <si>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</si>
  <si>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</si>
  <si>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</si>
  <si>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</si>
  <si>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</si>
  <si>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</si>
  <si>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</si>
  <si>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</si>
  <si>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</si>
  <si>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</si>
  <si>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</si>
  <si>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</si>
  <si>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</si>
  <si>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</si>
  <si>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</si>
  <si>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</si>
  <si>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</si>
  <si>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</si>
  <si>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</si>
  <si>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</si>
  <si>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</si>
  <si>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</si>
  <si>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</si>
  <si>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</si>
  <si>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</si>
  <si>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</si>
  <si>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</si>
  <si>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</si>
  <si>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</si>
  <si>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</si>
  <si>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</si>
  <si>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</si>
  <si>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</si>
  <si>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</si>
  <si>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</si>
  <si>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</si>
  <si>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</si>
  <si>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</si>
  <si>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</si>
  <si>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</si>
  <si>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</si>
  <si>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</si>
  <si>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</si>
  <si>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</si>
  <si>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</si>
  <si>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</si>
  <si>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</si>
  <si>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</si>
  <si>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</si>
  <si>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</si>
  <si>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</si>
  <si>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</si>
  <si>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</si>
  <si>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</si>
  <si>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</si>
  <si>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</si>
  <si>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</si>
  <si>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</si>
  <si>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</si>
  <si>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</si>
  <si>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</si>
  <si>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</si>
  <si>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</si>
  <si>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</si>
  <si>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</si>
  <si>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</si>
  <si>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</si>
  <si>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</si>
  <si>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</si>
  <si>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</si>
  <si>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</si>
  <si>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</si>
  <si>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</si>
  <si>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</si>
  <si>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</si>
  <si>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</si>
  <si>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</si>
  <si>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</si>
  <si>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</si>
  <si>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</si>
  <si>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</si>
  <si>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</si>
  <si>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</si>
  <si>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</si>
  <si>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</si>
  <si>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</si>
  <si>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</si>
  <si>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</si>
  <si>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</si>
  <si>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</si>
  <si>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</si>
  <si>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</si>
  <si>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</si>
  <si>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</si>
  <si>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</si>
  <si>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</si>
  <si>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</si>
  <si>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</si>
  <si>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</si>
  <si>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</si>
  <si>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</si>
  <si>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</si>
  <si>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</si>
  <si>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</si>
  <si>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</si>
  <si>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</si>
  <si>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</si>
  <si>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</si>
  <si>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</si>
  <si>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</si>
  <si>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</si>
  <si>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</si>
  <si>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</si>
  <si>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</si>
  <si>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</si>
  <si>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</si>
  <si>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</si>
  <si>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</si>
  <si>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</si>
  <si>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</si>
  <si>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</si>
  <si>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</si>
  <si>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</si>
  <si>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</si>
  <si>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</si>
  <si>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</si>
  <si>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</si>
  <si>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</si>
  <si>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</si>
  <si>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</si>
  <si>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</si>
  <si>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</si>
  <si>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</si>
  <si>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</si>
  <si>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</si>
  <si>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</si>
  <si>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</si>
  <si>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</si>
  <si>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</si>
  <si>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</si>
  <si>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</si>
  <si>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</si>
  <si>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</si>
  <si>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</si>
  <si>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</si>
  <si>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</si>
  <si>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</si>
  <si>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</si>
  <si>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</si>
  <si>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</si>
  <si>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</si>
  <si>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</si>
  <si>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</si>
  <si>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</si>
  <si>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</si>
  <si>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</si>
  <si>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</si>
  <si>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</si>
  <si>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</si>
  <si>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</si>
  <si>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</si>
  <si>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</si>
  <si>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</si>
  <si>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</si>
  <si>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</si>
  <si>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</si>
  <si>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</si>
  <si>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</si>
  <si>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</si>
  <si>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</si>
  <si>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</si>
  <si>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</si>
  <si>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</si>
  <si>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</si>
  <si>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</si>
  <si>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</si>
  <si>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</si>
  <si>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</si>
  <si>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</si>
  <si>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</si>
  <si>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</si>
  <si>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</si>
  <si>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</si>
  <si>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</si>
  <si>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</si>
  <si>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</si>
  <si>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</si>
  <si>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</si>
  <si>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</si>
  <si>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</si>
  <si>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</si>
  <si>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</si>
  <si>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</si>
  <si>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</si>
  <si>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</si>
  <si>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</si>
  <si>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</si>
  <si>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</si>
  <si>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</si>
  <si>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</si>
  <si>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</si>
  <si>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</si>
  <si>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</si>
  <si>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</si>
  <si>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</si>
  <si>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</si>
  <si>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</si>
  <si>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</si>
  <si>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</si>
  <si>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</si>
  <si>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</si>
  <si>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</si>
  <si>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</si>
  <si>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</si>
  <si>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</si>
  <si>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</si>
  <si>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</si>
  <si>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</si>
  <si>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</si>
  <si>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</si>
  <si>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</si>
  <si>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</si>
  <si>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</si>
  <si>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</si>
  <si>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</si>
  <si>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</si>
  <si>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</si>
  <si>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</si>
  <si>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</si>
  <si>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</si>
  <si>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</si>
  <si>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</si>
  <si>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</si>
  <si>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</si>
  <si>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</si>
  <si>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</si>
  <si>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</si>
  <si>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</si>
  <si>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</si>
  <si>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</si>
  <si>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</si>
  <si>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</si>
  <si>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</si>
  <si>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</si>
  <si>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</si>
  <si>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</si>
  <si>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</si>
  <si>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</si>
  <si>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</si>
  <si>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</si>
  <si>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</si>
  <si>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</si>
  <si>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</si>
  <si>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</si>
  <si>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</si>
  <si>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</si>
  <si>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</si>
  <si>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</si>
  <si>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</si>
  <si>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</si>
  <si>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</si>
  <si>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</si>
  <si>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</si>
  <si>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</si>
  <si>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</si>
  <si>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</si>
  <si>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</si>
  <si>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</si>
  <si>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</si>
  <si>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</si>
  <si>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</si>
  <si>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</si>
  <si>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</si>
  <si>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</si>
  <si>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</si>
  <si>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</si>
  <si>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</si>
  <si>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</si>
  <si>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</si>
  <si>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</si>
  <si>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</si>
  <si>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</si>
  <si>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</si>
  <si>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</si>
  <si>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</si>
  <si>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</si>
  <si>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</si>
  <si>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</si>
  <si>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</si>
  <si>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</si>
  <si>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</si>
  <si>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</si>
  <si>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</si>
  <si>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</si>
  <si>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</si>
  <si>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</si>
  <si>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</si>
  <si>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</si>
  <si>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</si>
  <si>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</si>
  <si>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</si>
  <si>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</si>
  <si>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</si>
  <si>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</si>
  <si>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</si>
  <si>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</si>
  <si>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</si>
  <si>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</si>
  <si>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</si>
  <si>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</si>
  <si>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</si>
  <si>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</si>
  <si>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</si>
  <si>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</si>
  <si>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</si>
  <si>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</si>
  <si>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</si>
  <si>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</si>
  <si>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</si>
  <si>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</si>
  <si>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</si>
  <si>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</si>
  <si>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</si>
  <si>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</si>
  <si>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</si>
  <si>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</si>
  <si>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</si>
  <si>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</si>
  <si>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</si>
  <si>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</si>
  <si>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</si>
  <si>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</si>
  <si>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</si>
  <si>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</si>
  <si>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</si>
  <si>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</si>
  <si>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</si>
  <si>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</si>
  <si>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</si>
  <si>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</si>
  <si>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</si>
  <si>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</si>
  <si>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</si>
  <si>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</si>
  <si>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</si>
  <si>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</si>
  <si>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</si>
  <si>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</si>
  <si>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</si>
  <si>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</si>
  <si>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</si>
  <si>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</si>
  <si>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</si>
  <si>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</si>
  <si>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</si>
  <si>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</si>
  <si>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</si>
  <si>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</si>
  <si>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</si>
  <si>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</si>
  <si>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</si>
  <si>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</si>
  <si>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</si>
  <si>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</si>
  <si>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</si>
  <si>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</si>
  <si>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</si>
  <si>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</si>
  <si>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</si>
  <si>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</si>
  <si>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</si>
  <si>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</si>
  <si>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</si>
  <si>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</si>
  <si>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</si>
  <si>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</si>
  <si>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</si>
  <si>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</si>
  <si>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</si>
  <si>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</si>
  <si>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</si>
  <si>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</si>
  <si>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</si>
  <si>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</si>
  <si>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</si>
  <si>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</si>
  <si>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</si>
  <si>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</si>
  <si>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</si>
  <si>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</si>
  <si>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</si>
  <si>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</si>
  <si>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</si>
  <si>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</si>
  <si>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</si>
  <si>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</si>
  <si>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</si>
  <si>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</si>
  <si>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</si>
  <si>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</si>
  <si>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</si>
  <si>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</si>
  <si>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</si>
  <si>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</si>
  <si>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</si>
  <si>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</si>
  <si>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</si>
  <si>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</si>
  <si>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</si>
  <si>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</si>
  <si>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</si>
  <si>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</si>
  <si>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</si>
  <si>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</si>
  <si>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</si>
  <si>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</si>
  <si>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</si>
  <si>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</si>
  <si>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</si>
  <si>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</si>
  <si>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</si>
  <si>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</si>
  <si>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</si>
  <si>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</si>
  <si>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</si>
  <si>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</si>
  <si>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</si>
  <si>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</si>
  <si>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</si>
  <si>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</si>
  <si>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</si>
  <si>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</si>
  <si>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</si>
  <si>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</si>
  <si>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</si>
  <si>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</si>
  <si>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</si>
  <si>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</si>
  <si>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</si>
  <si>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</si>
  <si>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</si>
  <si>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</si>
  <si>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</si>
  <si>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</si>
  <si>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</si>
  <si>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</si>
  <si>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</si>
  <si>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</si>
  <si>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</si>
  <si>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</si>
  <si>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</si>
  <si>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</si>
  <si>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</si>
  <si>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</si>
  <si>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</si>
  <si>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</si>
  <si>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</si>
  <si>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</si>
  <si>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</si>
  <si>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</si>
  <si>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</si>
  <si>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</si>
  <si>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</si>
  <si>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</si>
  <si>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</si>
  <si>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</si>
  <si>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</si>
  <si>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</si>
  <si>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</si>
  <si>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</si>
  <si>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</si>
  <si>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</si>
  <si>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</si>
  <si>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</si>
  <si>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</si>
  <si>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</si>
  <si>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</si>
  <si>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</si>
  <si>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</si>
  <si>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</si>
  <si>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</si>
  <si>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</si>
  <si>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</si>
  <si>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</si>
  <si>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</si>
  <si>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</si>
  <si>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</si>
  <si>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</si>
  <si>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</si>
  <si>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</si>
  <si>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</si>
  <si>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</si>
  <si>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</si>
  <si>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</si>
  <si>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</si>
  <si>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</si>
  <si>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</si>
  <si>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</si>
  <si>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</si>
  <si>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</si>
  <si>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</si>
  <si>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</si>
  <si>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</si>
  <si>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</si>
  <si>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</si>
  <si>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</si>
  <si>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</si>
  <si>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</si>
  <si>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</si>
  <si>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</si>
  <si>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</si>
  <si>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</si>
  <si>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</si>
  <si>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</si>
  <si>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</si>
  <si>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</si>
  <si>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</si>
  <si>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</si>
  <si>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</si>
  <si>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</si>
  <si>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</si>
  <si>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</si>
  <si>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</si>
  <si>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</si>
  <si>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</si>
  <si>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</si>
  <si>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</si>
  <si>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</si>
  <si>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</si>
  <si>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</si>
  <si>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</si>
  <si>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</si>
  <si>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</si>
  <si>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</si>
  <si>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</si>
  <si>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</si>
  <si>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</si>
  <si>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</si>
  <si>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</si>
  <si>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</si>
  <si>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</si>
  <si>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</si>
  <si>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</si>
  <si>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</si>
  <si>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</si>
  <si>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</si>
  <si>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</si>
  <si>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</si>
  <si>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</si>
  <si>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</si>
  <si>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</si>
  <si>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</si>
  <si>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</si>
  <si>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</si>
  <si>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</si>
  <si>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</si>
  <si>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</si>
  <si>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</si>
  <si>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</si>
  <si>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</si>
  <si>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</si>
  <si>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</si>
  <si>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</si>
  <si>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</si>
  <si>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</si>
  <si>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</si>
  <si>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</si>
  <si>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</si>
  <si>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</si>
  <si>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</si>
  <si>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</si>
  <si>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</si>
  <si>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</si>
  <si>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</si>
  <si>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</si>
  <si>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</si>
  <si>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</si>
  <si>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</si>
  <si>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</si>
  <si>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</si>
  <si>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</si>
  <si>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</si>
  <si>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</si>
  <si>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</si>
  <si>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</si>
  <si>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</si>
  <si>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</si>
  <si>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</si>
  <si>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</si>
  <si>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</si>
  <si>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</si>
  <si>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</si>
  <si>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</si>
  <si>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</si>
  <si>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</si>
  <si>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</si>
  <si>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</si>
  <si>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</si>
  <si>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</si>
  <si>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</si>
  <si>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</si>
  <si>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</si>
  <si>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</si>
  <si>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</si>
  <si>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</si>
  <si>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</si>
  <si>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</si>
  <si>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</si>
  <si>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</si>
  <si>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</si>
  <si>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</si>
  <si>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</si>
  <si>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</si>
  <si>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</si>
  <si>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</si>
  <si>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</si>
  <si>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</si>
  <si>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</si>
  <si>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</si>
  <si>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</si>
  <si>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</si>
  <si>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</si>
  <si>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</si>
  <si>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</si>
  <si>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</si>
  <si>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</si>
  <si>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</si>
  <si>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</si>
  <si>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</si>
  <si>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</si>
  <si>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</si>
  <si>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</si>
  <si>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</si>
  <si>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</si>
  <si>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</si>
  <si>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</si>
  <si>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</si>
  <si>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</si>
  <si>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</si>
  <si>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</si>
  <si>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</si>
  <si>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</si>
  <si>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</si>
  <si>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</si>
  <si>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</si>
  <si>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</si>
  <si>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</si>
  <si>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</si>
  <si>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</si>
  <si>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</si>
  <si>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</si>
  <si>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</si>
  <si>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</si>
  <si>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</si>
  <si>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</si>
  <si>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</si>
  <si>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</si>
  <si>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</si>
  <si>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</si>
  <si>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</si>
  <si>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</si>
  <si>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</si>
  <si>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</si>
  <si>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</si>
  <si>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</si>
  <si>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</si>
  <si>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</si>
  <si>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</si>
  <si>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</si>
  <si>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</si>
  <si>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</si>
  <si>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</si>
  <si>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</si>
  <si>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</si>
  <si>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</si>
  <si>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</si>
  <si>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</si>
  <si>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</si>
  <si>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</si>
  <si>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</si>
  <si>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</si>
  <si>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</si>
  <si>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</si>
  <si>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</si>
  <si>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</si>
  <si>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</si>
  <si>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</si>
  <si>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</si>
  <si>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</si>
  <si>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</si>
  <si>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</si>
  <si>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</si>
  <si>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</si>
  <si>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</si>
  <si>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</si>
  <si>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</si>
  <si>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</si>
  <si>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</si>
  <si>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</si>
  <si>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</si>
  <si>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</si>
  <si>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</si>
  <si>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</si>
  <si>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</si>
  <si>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</si>
  <si>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</si>
  <si>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</si>
  <si>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</si>
  <si>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</si>
  <si>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</si>
  <si>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</si>
  <si>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</si>
  <si>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</si>
  <si>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</si>
  <si>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</si>
  <si>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</si>
  <si>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</si>
  <si>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</si>
  <si>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</si>
  <si>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</si>
  <si>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</si>
  <si>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</si>
  <si>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</si>
  <si>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</si>
  <si>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</si>
  <si>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</si>
  <si>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</si>
  <si>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</si>
  <si>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</si>
  <si>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</si>
  <si>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</si>
  <si>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</si>
  <si>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</si>
  <si>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</si>
  <si>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</si>
  <si>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</si>
  <si>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</si>
  <si>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</si>
  <si>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</si>
  <si>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</si>
  <si>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</si>
  <si>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</si>
  <si>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</si>
  <si>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</si>
  <si>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</si>
  <si>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</si>
  <si>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</si>
  <si>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</si>
  <si>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</si>
  <si>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</si>
  <si>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</si>
  <si>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</si>
  <si>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</si>
  <si>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</si>
  <si>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</si>
  <si>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</si>
  <si>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</si>
  <si>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</si>
  <si>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</si>
  <si>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</si>
  <si>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</si>
  <si>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</si>
  <si>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</si>
  <si>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</si>
  <si>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</si>
  <si>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</si>
  <si>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</si>
  <si>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</si>
  <si>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</si>
  <si>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</si>
  <si>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</si>
  <si>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</si>
  <si>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</si>
  <si>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</si>
  <si>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</si>
  <si>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</si>
  <si>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</si>
  <si>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</si>
  <si>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</si>
  <si>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</si>
  <si>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</si>
  <si>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</si>
  <si>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</si>
  <si>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</si>
  <si>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</si>
  <si>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</si>
  <si>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</si>
  <si>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</si>
  <si>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</si>
  <si>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</si>
  <si>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</si>
  <si>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</si>
  <si>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</si>
  <si>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</si>
  <si>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</si>
  <si>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</si>
  <si>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</si>
  <si>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</si>
  <si>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</si>
  <si>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</si>
  <si>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</si>
  <si>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</si>
  <si>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</si>
  <si>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</si>
  <si>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</si>
  <si>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</si>
  <si>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</si>
  <si>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</si>
  <si>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</si>
  <si>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</si>
  <si>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</si>
  <si>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</si>
  <si>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</si>
  <si>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</si>
  <si>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</si>
  <si>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</si>
  <si>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</si>
  <si>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</si>
  <si>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</si>
  <si>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</si>
  <si>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</si>
  <si>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</si>
  <si>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</si>
  <si>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</si>
  <si>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</si>
  <si>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</si>
  <si>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</si>
  <si>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</si>
  <si>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</si>
  <si>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</si>
  <si>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</si>
  <si>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</si>
  <si>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</si>
  <si>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</si>
  <si>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</si>
  <si>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</si>
  <si>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</si>
  <si>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</si>
  <si>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</si>
  <si>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</si>
  <si>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</si>
  <si>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</si>
  <si>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</si>
  <si>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</si>
  <si>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</si>
  <si>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</si>
  <si>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</si>
  <si>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</si>
  <si>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</si>
  <si>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</si>
  <si>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</si>
  <si>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</si>
  <si>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</si>
  <si>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</si>
  <si>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</si>
  <si>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</si>
  <si>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</si>
  <si>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</si>
  <si>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</si>
  <si>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</si>
  <si>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</si>
  <si>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</si>
  <si>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</si>
  <si>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</si>
  <si>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</si>
  <si>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</si>
  <si>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</si>
  <si>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</si>
  <si>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</si>
  <si>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</si>
  <si>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</si>
  <si>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</si>
  <si>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</si>
  <si>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</si>
  <si>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</si>
  <si>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</si>
  <si>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</si>
  <si>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</si>
  <si>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</si>
  <si>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</si>
  <si>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</si>
  <si>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</si>
  <si>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</si>
  <si>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</si>
  <si>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</si>
  <si>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</si>
  <si>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</si>
  <si>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</si>
  <si>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</si>
  <si>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</si>
  <si>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</si>
  <si>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</si>
  <si>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</si>
  <si>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</si>
  <si>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</si>
  <si>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</si>
  <si>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</si>
  <si>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</si>
  <si>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</si>
  <si>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</si>
  <si>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</si>
  <si>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</si>
  <si>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</si>
  <si>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</si>
  <si>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</si>
  <si>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</si>
  <si>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</si>
  <si>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</si>
  <si>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</si>
  <si>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</si>
  <si>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</si>
  <si>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</si>
  <si>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</si>
  <si>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</si>
  <si>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</si>
  <si>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</si>
  <si>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</si>
  <si>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</si>
  <si>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</si>
  <si>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</si>
  <si>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</si>
  <si>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</si>
  <si>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</si>
  <si>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</si>
  <si>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</si>
  <si>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</si>
  <si>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</si>
  <si>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</si>
  <si>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</si>
  <si>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</si>
  <si>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</si>
  <si>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</si>
  <si>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</si>
  <si>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</si>
  <si>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</si>
  <si>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</si>
  <si>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</si>
  <si>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</si>
  <si>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</si>
  <si>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</si>
  <si>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</si>
  <si>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</si>
  <si>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</si>
  <si>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</si>
  <si>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</si>
  <si>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</si>
  <si>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</si>
  <si>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</si>
  <si>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</si>
  <si>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</si>
  <si>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</si>
  <si>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</si>
  <si>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</si>
  <si>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</si>
  <si>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</si>
  <si>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</si>
  <si>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</si>
  <si>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</si>
  <si>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</si>
  <si>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</si>
  <si>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</si>
  <si>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</si>
  <si>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</si>
  <si>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</si>
  <si>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</si>
  <si>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</si>
  <si>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</si>
  <si>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</si>
  <si>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</si>
  <si>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</si>
  <si>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</si>
  <si>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</si>
  <si>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</si>
  <si>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</si>
  <si>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</si>
  <si>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</si>
  <si>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</si>
  <si>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</si>
  <si>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</si>
  <si>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</si>
  <si>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</si>
  <si>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</si>
  <si>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</si>
  <si>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</si>
  <si>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</si>
  <si>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</si>
  <si>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</si>
  <si>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</si>
  <si>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</si>
  <si>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</si>
  <si>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</si>
  <si>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</si>
  <si>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</si>
  <si>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</si>
  <si>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</si>
  <si>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</si>
  <si>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</si>
  <si>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</si>
  <si>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</si>
  <si>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</si>
  <si>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</si>
  <si>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</si>
  <si>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</si>
  <si>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</si>
  <si>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</si>
  <si>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</si>
  <si>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</si>
  <si>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</si>
  <si>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</si>
  <si>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</si>
  <si>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</si>
  <si>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</si>
  <si>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</si>
  <si>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</si>
  <si>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</si>
  <si>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</si>
  <si>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</si>
  <si>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</si>
  <si>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</si>
  <si>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</si>
  <si>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</si>
  <si>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</si>
  <si>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</si>
  <si>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</si>
  <si>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</si>
  <si>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</si>
  <si>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</si>
  <si>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</si>
  <si>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</si>
  <si>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</si>
  <si>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</si>
  <si>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</si>
  <si>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</si>
  <si>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</si>
  <si>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</si>
  <si>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</si>
  <si>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</si>
  <si>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</si>
  <si>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</si>
  <si>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</si>
  <si>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</si>
  <si>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</si>
  <si>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</si>
  <si>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</si>
  <si>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</si>
  <si>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</si>
  <si>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</si>
  <si>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</si>
  <si>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</si>
  <si>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</si>
  <si>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</si>
  <si>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</si>
  <si>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</si>
  <si>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</si>
  <si>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</si>
  <si>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</si>
  <si>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</si>
  <si>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</si>
  <si>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</si>
  <si>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</si>
  <si>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</si>
  <si>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</si>
  <si>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</si>
  <si>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</si>
  <si>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</si>
  <si>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</si>
  <si>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</si>
  <si>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</si>
  <si>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</si>
  <si>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</si>
  <si>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</si>
  <si>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</si>
  <si>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</si>
  <si>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</si>
  <si>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</si>
  <si>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</si>
  <si>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</si>
  <si>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</si>
  <si>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</si>
  <si>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</si>
  <si>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</si>
  <si>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</si>
  <si>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</si>
  <si>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</si>
  <si>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</si>
  <si>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</si>
  <si>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</si>
  <si>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</si>
  <si>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</si>
  <si>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</si>
  <si>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</si>
  <si>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</si>
  <si>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</si>
  <si>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</si>
  <si>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</si>
  <si>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</si>
  <si>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</si>
  <si>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</si>
  <si>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</si>
  <si>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</si>
  <si>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</si>
  <si>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</si>
  <si>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</si>
  <si>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</si>
  <si>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</si>
  <si>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</si>
  <si>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</si>
  <si>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</si>
  <si>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</si>
  <si>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</si>
  <si>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</si>
  <si>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</si>
  <si>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</si>
  <si>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</si>
  <si>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</si>
  <si>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</si>
  <si>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</si>
  <si>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</si>
  <si>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</si>
  <si>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</si>
  <si>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</si>
  <si>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</si>
  <si>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</si>
  <si>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</si>
  <si>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</si>
  <si>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</si>
  <si>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</si>
  <si>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</si>
  <si>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</si>
  <si>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</si>
  <si>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</si>
  <si>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</si>
  <si>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</si>
  <si>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</si>
  <si>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</si>
  <si>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</si>
  <si>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</si>
  <si>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</si>
  <si>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</si>
  <si>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</si>
  <si>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</si>
  <si>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</si>
  <si>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</si>
  <si>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</si>
  <si>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</si>
  <si>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</si>
  <si>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</si>
  <si>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</si>
  <si>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</si>
  <si>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</si>
  <si>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</si>
  <si>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</si>
  <si>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</si>
  <si>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</si>
  <si>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</si>
  <si>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</si>
  <si>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</si>
  <si>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</si>
  <si>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</si>
  <si>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</si>
  <si>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</si>
  <si>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</si>
  <si>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</si>
  <si>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</si>
  <si>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</si>
  <si>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</si>
  <si>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</si>
  <si>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</si>
  <si>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</si>
  <si>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</si>
  <si>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</si>
  <si>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</si>
  <si>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</si>
  <si>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</si>
  <si>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</si>
  <si>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</si>
  <si>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</si>
  <si>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</si>
  <si>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</si>
  <si>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</si>
  <si>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</si>
  <si>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</si>
  <si>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</si>
  <si>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</si>
  <si>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</si>
  <si>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</si>
  <si>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</si>
  <si>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</si>
  <si>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</si>
  <si>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</si>
  <si>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</si>
  <si>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</si>
  <si>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</si>
  <si>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</si>
  <si>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</si>
  <si>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</si>
  <si>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</si>
  <si>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</si>
  <si>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</si>
  <si>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</si>
  <si>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</si>
  <si>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</si>
  <si>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</si>
  <si>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</si>
  <si>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</si>
  <si>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</si>
  <si>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</si>
  <si>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</si>
  <si>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</si>
  <si>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</si>
  <si>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</si>
  <si>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</si>
  <si>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</si>
  <si>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</si>
  <si>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</si>
  <si>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</si>
  <si>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</si>
  <si>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</si>
  <si>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</si>
  <si>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</si>
  <si>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</si>
  <si>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</si>
  <si>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</si>
  <si>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</si>
  <si>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</si>
  <si>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</si>
  <si>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</si>
  <si>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</si>
  <si>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</si>
  <si>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</si>
  <si>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</si>
  <si>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</si>
  <si>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</si>
  <si>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</si>
  <si>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</si>
  <si>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</si>
  <si>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</si>
  <si>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</si>
  <si>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</si>
  <si>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</si>
  <si>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</si>
  <si>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</si>
  <si>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</si>
  <si>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</si>
  <si>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</si>
  <si>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</si>
  <si>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</si>
  <si>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</si>
  <si>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</si>
  <si>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</si>
  <si>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</si>
  <si>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</si>
  <si>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</si>
  <si>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</si>
  <si>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</si>
  <si>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</si>
  <si>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</si>
  <si>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</si>
  <si>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</si>
  <si>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</si>
  <si>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</si>
  <si>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</si>
  <si>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</si>
  <si>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</si>
  <si>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</si>
  <si>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</si>
  <si>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</si>
  <si>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</si>
  <si>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</si>
  <si>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</si>
  <si>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</si>
  <si>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</si>
  <si>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</si>
  <si>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</si>
  <si>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</si>
  <si>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</si>
  <si>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</si>
  <si>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</si>
  <si>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</si>
  <si>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</si>
  <si>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</si>
  <si>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</si>
  <si>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</si>
  <si>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</si>
  <si>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</si>
  <si>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</si>
  <si>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</si>
  <si>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</si>
  <si>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</si>
  <si>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</si>
  <si>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</si>
  <si>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</si>
  <si>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</si>
  <si>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</si>
  <si>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</si>
  <si>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</si>
  <si>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</si>
  <si>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</si>
  <si>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</si>
  <si>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</si>
  <si>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</si>
  <si>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</si>
  <si>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</si>
  <si>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</si>
  <si>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</si>
  <si>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</si>
  <si>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</si>
  <si>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</si>
  <si>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</si>
  <si>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</si>
  <si>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</si>
  <si>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</si>
  <si>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</si>
  <si>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</si>
  <si>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</si>
  <si>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</si>
  <si>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</si>
  <si>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</si>
  <si>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</si>
  <si>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</si>
  <si>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</si>
  <si>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</si>
  <si>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</si>
  <si>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</si>
  <si>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</si>
  <si>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</si>
  <si>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</si>
  <si>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</si>
  <si>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</si>
  <si>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</si>
  <si>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</si>
  <si>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</si>
  <si>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</si>
  <si>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</si>
  <si>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</si>
  <si>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</si>
  <si>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</si>
  <si>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</si>
  <si>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</si>
  <si>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</si>
  <si>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</si>
  <si>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</si>
  <si>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</si>
  <si>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</si>
  <si>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</si>
  <si>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</si>
  <si>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</si>
  <si>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</si>
  <si>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</si>
  <si>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</si>
  <si>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</si>
  <si>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</si>
  <si>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</si>
  <si>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</si>
  <si>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</si>
  <si>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</si>
  <si>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</si>
  <si>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</si>
  <si>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</si>
  <si>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</si>
  <si>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</si>
  <si>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</si>
  <si>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</si>
  <si>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</si>
  <si>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</si>
  <si>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</si>
  <si>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</si>
  <si>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</si>
  <si>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</si>
  <si>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</si>
  <si>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</si>
  <si>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</si>
  <si>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</si>
  <si>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</si>
  <si>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</si>
  <si>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</si>
  <si>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</si>
  <si>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</si>
  <si>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</si>
  <si>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</si>
  <si>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</si>
  <si>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</si>
  <si>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</si>
  <si>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</si>
  <si>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</si>
  <si>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</si>
  <si>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</si>
  <si>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</si>
  <si>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</si>
  <si>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</si>
  <si>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</si>
  <si>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</si>
  <si>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</si>
  <si>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</si>
  <si>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</si>
  <si>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</si>
  <si>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</si>
  <si>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</si>
  <si>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</si>
  <si>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</si>
  <si>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</si>
  <si>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</si>
  <si>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</si>
  <si>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</si>
  <si>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</si>
  <si>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</si>
  <si>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</si>
  <si>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</si>
  <si>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</si>
  <si>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</si>
  <si>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</si>
  <si>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</si>
  <si>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</si>
  <si>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</si>
  <si>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</si>
  <si>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</si>
  <si>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</si>
  <si>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</si>
  <si>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</si>
  <si>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</si>
  <si>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</si>
  <si>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</si>
  <si>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</si>
  <si>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</si>
  <si>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</si>
  <si>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</si>
  <si>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</si>
  <si>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</si>
  <si>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</si>
  <si>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</si>
  <si>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</si>
  <si>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</si>
  <si>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</si>
  <si>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</si>
  <si>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</si>
  <si>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</si>
  <si>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</si>
  <si>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</si>
  <si>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</si>
  <si>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</si>
  <si>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</si>
  <si>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</si>
  <si>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</si>
  <si>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</si>
  <si>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</si>
  <si>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</si>
  <si>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</si>
  <si>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</si>
  <si>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</si>
  <si>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</si>
  <si>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</si>
  <si>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</si>
  <si>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</si>
  <si>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</si>
  <si>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</si>
  <si>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</si>
  <si>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</si>
  <si>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</si>
  <si>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</si>
  <si>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</si>
  <si>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</si>
  <si>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</si>
  <si>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</si>
  <si>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</si>
  <si>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</si>
  <si>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</si>
  <si>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</si>
  <si>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</si>
  <si>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</si>
  <si>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</si>
  <si>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</si>
  <si>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</si>
  <si>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</si>
  <si>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</si>
  <si>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</si>
  <si>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</si>
  <si>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</si>
  <si>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</si>
  <si>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</si>
  <si>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</si>
  <si>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</si>
  <si>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</si>
  <si>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</si>
  <si>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</si>
  <si>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</si>
  <si>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</si>
  <si>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</si>
  <si>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</si>
  <si>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</si>
  <si>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</si>
  <si>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</si>
  <si>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</si>
  <si>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</si>
  <si>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</si>
  <si>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</si>
  <si>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</si>
  <si>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</si>
  <si>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</si>
  <si>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</si>
  <si>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</si>
  <si>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</si>
  <si>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</si>
  <si>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</si>
  <si>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</si>
  <si>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</si>
  <si>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</si>
  <si>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</si>
  <si>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</si>
  <si>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</si>
  <si>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</si>
  <si>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</si>
  <si>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</si>
  <si>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</si>
  <si>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</si>
  <si>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</si>
  <si>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</si>
  <si>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</si>
  <si>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</si>
  <si>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</si>
  <si>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</si>
  <si>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</si>
  <si>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</si>
  <si>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</si>
  <si>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</si>
  <si>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</si>
  <si>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</si>
  <si>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</si>
  <si>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</si>
  <si>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</si>
  <si>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</si>
  <si>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</si>
  <si>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</si>
  <si>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</si>
  <si>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</si>
  <si>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</si>
  <si>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</si>
  <si>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</si>
  <si>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</si>
  <si>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</si>
  <si>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</si>
  <si>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</si>
  <si>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</si>
  <si>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</si>
  <si>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</si>
  <si>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</si>
  <si>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</si>
  <si>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</si>
  <si>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</si>
  <si>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</si>
  <si>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</si>
  <si>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</si>
  <si>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</si>
  <si>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</si>
  <si>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</si>
  <si>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</si>
  <si>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</si>
  <si>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</si>
  <si>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</si>
  <si>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</si>
  <si>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</si>
  <si>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</si>
  <si>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</si>
  <si>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</si>
  <si>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</si>
  <si>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</si>
  <si>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</si>
  <si>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</si>
  <si>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</si>
  <si>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</si>
  <si>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</si>
  <si>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</si>
  <si>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</si>
  <si>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</si>
  <si>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</si>
  <si>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</si>
  <si>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</si>
  <si>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</si>
  <si>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</si>
  <si>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</si>
  <si>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</si>
  <si>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</si>
  <si>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</si>
  <si>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</si>
  <si>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</si>
  <si>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</si>
  <si>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</si>
  <si>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</si>
  <si>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</si>
  <si>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</si>
  <si>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</si>
  <si>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</si>
  <si>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</si>
  <si>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</si>
  <si>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</si>
  <si>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</si>
  <si>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</si>
  <si>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</si>
  <si>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</si>
  <si>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</si>
  <si>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</si>
  <si>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</si>
  <si>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</si>
  <si>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</si>
  <si>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</si>
  <si>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</si>
  <si>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</si>
  <si>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</si>
  <si>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</si>
  <si>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</si>
  <si>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</si>
  <si>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</si>
  <si>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</si>
  <si>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</si>
  <si>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</si>
  <si>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</si>
  <si>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</si>
  <si>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</si>
  <si>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</si>
  <si>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</si>
  <si>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</si>
  <si>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</si>
  <si>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</si>
  <si>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</si>
  <si>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</si>
  <si>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</si>
  <si>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</si>
  <si>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</si>
  <si>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</si>
  <si>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</si>
  <si>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</si>
  <si>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</si>
  <si>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</si>
  <si>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</si>
  <si>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</si>
  <si>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</si>
  <si>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</si>
  <si>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</si>
  <si>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</si>
  <si>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</si>
  <si>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</si>
  <si>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</si>
  <si>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</si>
  <si>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</si>
  <si>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</si>
  <si>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</si>
  <si>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</si>
  <si>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</si>
  <si>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</si>
  <si>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</si>
  <si>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</si>
  <si>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</si>
  <si>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</si>
  <si>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</si>
  <si>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</si>
  <si>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</si>
  <si>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</si>
  <si>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</si>
  <si>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</si>
  <si>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</si>
  <si>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</si>
  <si>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</si>
  <si>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</si>
  <si>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</si>
  <si>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</si>
  <si>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</si>
  <si>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</si>
  <si>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</si>
  <si>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</si>
  <si>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</si>
  <si>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</si>
  <si>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</si>
  <si>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</si>
  <si>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</si>
  <si>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</si>
  <si>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</si>
  <si>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</si>
  <si>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</si>
  <si>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</si>
  <si>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</si>
  <si>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</si>
  <si>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</si>
  <si>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</si>
  <si>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</si>
  <si>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</si>
  <si>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</si>
  <si>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</si>
  <si>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</si>
  <si>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</si>
  <si>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</si>
  <si>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</si>
  <si>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</si>
  <si>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</si>
  <si>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</si>
  <si>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</si>
  <si>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</si>
  <si>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</si>
  <si>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</si>
  <si>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</si>
  <si>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</si>
  <si>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</si>
  <si>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</si>
  <si>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</si>
  <si>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</si>
  <si>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</si>
  <si>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</si>
  <si>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</si>
  <si>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</si>
  <si>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</si>
  <si>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</si>
  <si>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</si>
  <si>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</si>
  <si>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</si>
  <si>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</si>
  <si>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</si>
  <si>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</si>
  <si>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</si>
  <si>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</si>
  <si>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</si>
  <si>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</si>
  <si>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</si>
  <si>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</si>
  <si>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</si>
  <si>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</si>
  <si>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</si>
  <si>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</si>
  <si>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</si>
  <si>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</si>
  <si>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</si>
  <si>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</si>
  <si>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</si>
  <si>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</si>
  <si>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</si>
  <si>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</si>
  <si>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</si>
  <si>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</si>
  <si>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</si>
  <si>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</si>
  <si>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</si>
  <si>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</si>
  <si>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</si>
  <si>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</si>
  <si>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</si>
  <si>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</si>
  <si>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</si>
  <si>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</si>
  <si>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</si>
  <si>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</si>
  <si>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</si>
  <si>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</si>
  <si>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</si>
  <si>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</si>
  <si>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</si>
  <si>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</si>
  <si>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</si>
  <si>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</si>
  <si>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</si>
  <si>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</si>
  <si>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</si>
  <si>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</si>
  <si>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</si>
  <si>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</si>
  <si>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</si>
  <si>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</si>
  <si>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</si>
  <si>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</si>
  <si>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</si>
  <si>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</si>
  <si>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</si>
  <si>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</si>
  <si>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</si>
  <si>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</si>
  <si>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</si>
  <si>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</si>
  <si>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</si>
  <si>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</si>
  <si>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</si>
  <si>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</si>
  <si>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</si>
  <si>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</si>
  <si>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</si>
  <si>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</si>
  <si>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</si>
  <si>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</si>
  <si>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</si>
  <si>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</si>
  <si>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</si>
  <si>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</si>
  <si>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</si>
  <si>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</si>
  <si>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</si>
  <si>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</si>
  <si>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</si>
  <si>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</si>
  <si>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</si>
  <si>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</si>
  <si>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</si>
  <si>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</si>
  <si>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</si>
  <si>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</si>
  <si>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</si>
  <si>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</si>
  <si>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</si>
  <si>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</si>
  <si>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</si>
  <si>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</si>
  <si>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</si>
  <si>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</si>
  <si>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</si>
  <si>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</si>
  <si>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</si>
  <si>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</si>
  <si>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</si>
  <si>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</si>
  <si>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</si>
  <si>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</si>
  <si>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</si>
  <si>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</si>
  <si>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</si>
  <si>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</si>
  <si>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</si>
  <si>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</si>
  <si>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</si>
  <si>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</si>
  <si>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</si>
  <si>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</si>
  <si>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</si>
  <si>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</si>
  <si>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</si>
  <si>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</si>
  <si>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</si>
  <si>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</si>
  <si>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</si>
  <si>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</si>
  <si>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</si>
  <si>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</si>
  <si>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</si>
  <si>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</si>
  <si>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</si>
  <si>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</si>
  <si>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</si>
  <si>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</si>
  <si>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</si>
  <si>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</si>
  <si>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</si>
  <si>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</si>
  <si>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</si>
  <si>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</si>
  <si>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</si>
  <si>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</si>
  <si>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</si>
  <si>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</si>
  <si>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</si>
  <si>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</si>
  <si>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</si>
  <si>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</si>
  <si>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</si>
  <si>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</si>
  <si>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</si>
  <si>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</si>
  <si>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</si>
  <si>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</si>
  <si>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</si>
  <si>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</si>
  <si>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</si>
  <si>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</si>
  <si>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</si>
  <si>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</si>
  <si>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</si>
  <si>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</si>
  <si>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</si>
  <si>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</si>
  <si>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</si>
  <si>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</si>
  <si>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</si>
  <si>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</si>
  <si>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</si>
  <si>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</si>
  <si>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</si>
  <si>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</si>
  <si>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</si>
  <si>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</si>
  <si>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</si>
  <si>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</si>
  <si>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</si>
  <si>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</si>
  <si>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</si>
  <si>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</si>
  <si>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</si>
  <si>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</si>
  <si>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</si>
  <si>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</si>
  <si>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</si>
  <si>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</si>
  <si>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</si>
  <si>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</si>
  <si>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</si>
  <si>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</si>
  <si>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</si>
  <si>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</si>
  <si>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</si>
  <si>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</si>
  <si>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</si>
  <si>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</si>
  <si>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</si>
  <si>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</si>
  <si>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</si>
  <si>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</si>
  <si>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</si>
  <si>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</si>
  <si>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</si>
  <si>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</si>
  <si>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</si>
  <si>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</si>
  <si>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</si>
  <si>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</si>
  <si>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</si>
  <si>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</si>
  <si>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</si>
  <si>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</si>
  <si>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</si>
  <si>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</si>
  <si>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</si>
  <si>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</si>
  <si>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</si>
  <si>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</si>
  <si>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</si>
  <si>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</si>
  <si>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</si>
  <si>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</si>
  <si>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</si>
  <si>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</si>
  <si>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</si>
  <si>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</si>
  <si>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</si>
  <si>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</si>
  <si>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</si>
  <si>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</si>
  <si>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</si>
  <si>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</si>
  <si>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</si>
  <si>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</si>
  <si>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</si>
  <si>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</si>
  <si>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</si>
  <si>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</si>
  <si>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</si>
  <si>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</si>
  <si>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</si>
  <si>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</si>
  <si>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</si>
  <si>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</si>
  <si>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</si>
  <si>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</si>
  <si>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</si>
  <si>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</si>
  <si>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</si>
  <si>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</si>
  <si>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</si>
  <si>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</si>
  <si>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</si>
  <si>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</si>
  <si>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</si>
  <si>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</si>
  <si>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</si>
  <si>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</si>
  <si>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</si>
  <si>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</si>
  <si>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</si>
  <si>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</si>
  <si>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</si>
  <si>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</si>
  <si>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</si>
  <si>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</si>
  <si>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</si>
  <si>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</si>
  <si>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</si>
  <si>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</si>
  <si>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</si>
  <si>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</si>
  <si>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</si>
  <si>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</si>
  <si>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</si>
  <si>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</si>
  <si>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</si>
  <si>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</si>
  <si>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</si>
  <si>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</si>
  <si>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</si>
  <si>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</si>
  <si>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</si>
  <si>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</si>
  <si>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</si>
  <si>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</si>
  <si>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</si>
  <si>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</si>
  <si>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</si>
  <si>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</si>
  <si>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</si>
  <si>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</si>
  <si>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</si>
  <si>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</si>
  <si>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</si>
  <si>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</si>
  <si>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</si>
  <si>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</si>
  <si>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</si>
  <si>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</si>
  <si>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</si>
  <si>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</si>
  <si>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</si>
  <si>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</si>
  <si>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</si>
  <si>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</si>
  <si>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</si>
  <si>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</si>
  <si>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</si>
  <si>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</si>
  <si>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</si>
  <si>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</si>
  <si>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</si>
  <si>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</si>
  <si>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</si>
  <si>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</si>
  <si>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</si>
  <si>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</si>
  <si>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</si>
  <si>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</si>
  <si>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</si>
  <si>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</si>
  <si>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</si>
  <si>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</si>
  <si>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</si>
  <si>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</si>
  <si>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</si>
  <si>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</si>
  <si>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</si>
  <si>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</si>
  <si>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</si>
  <si>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</si>
  <si>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</si>
  <si>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</si>
  <si>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</si>
  <si>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</si>
  <si>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</si>
  <si>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</si>
  <si>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</si>
  <si>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</si>
  <si>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</si>
  <si>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</si>
  <si>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</si>
  <si>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</si>
  <si>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</si>
  <si>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</si>
  <si>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</si>
  <si>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</si>
  <si>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</si>
  <si>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</si>
  <si>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</si>
  <si>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</si>
  <si>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</si>
  <si>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</si>
  <si>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</si>
  <si>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</si>
  <si>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</si>
  <si>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</si>
  <si>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</si>
  <si>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</si>
  <si>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</si>
  <si>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</si>
  <si>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</si>
  <si>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</si>
  <si>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</si>
  <si>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</si>
  <si>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</si>
  <si>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</si>
  <si>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</si>
  <si>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</si>
  <si>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</si>
  <si>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</si>
  <si>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</si>
  <si>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</si>
  <si>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</si>
  <si>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</si>
  <si>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</si>
  <si>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</si>
  <si>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</si>
  <si>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</si>
  <si>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</si>
  <si>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</si>
  <si>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</si>
  <si>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</si>
  <si>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</si>
  <si>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</si>
  <si>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</si>
  <si>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</si>
  <si>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</si>
  <si>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</si>
  <si>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</si>
  <si>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</si>
  <si>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</si>
  <si>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</si>
  <si>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</si>
  <si>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</si>
  <si>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</si>
  <si>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</si>
  <si>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</si>
  <si>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</si>
  <si>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</si>
  <si>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</si>
  <si>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</si>
  <si>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</si>
  <si>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</si>
  <si>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</si>
  <si>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</si>
  <si>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</si>
  <si>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</si>
  <si>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</si>
  <si>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</si>
  <si>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</si>
  <si>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</si>
  <si>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</si>
  <si>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</si>
  <si>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</si>
  <si>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</si>
  <si>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</si>
  <si>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</si>
  <si>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</si>
  <si>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</si>
  <si>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</si>
  <si>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</si>
  <si>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</si>
  <si>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</si>
  <si>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</si>
  <si>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</si>
  <si>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</si>
  <si>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</si>
  <si>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</si>
  <si>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</si>
  <si>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</si>
  <si>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</si>
  <si>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</si>
  <si>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</si>
  <si>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</si>
  <si>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</si>
  <si>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</si>
  <si>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</si>
  <si>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</si>
  <si>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</si>
  <si>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</si>
  <si>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</si>
  <si>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</si>
  <si>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</si>
  <si>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</si>
  <si>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</si>
  <si>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</si>
  <si>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</si>
  <si>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</si>
  <si>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</si>
  <si>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</si>
  <si>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</si>
  <si>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</si>
  <si>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</si>
  <si>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</si>
  <si>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</si>
  <si>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</si>
  <si>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</si>
  <si>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</si>
  <si>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</si>
  <si>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</si>
  <si>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</si>
  <si>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</si>
  <si>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</si>
  <si>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</si>
  <si>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</si>
  <si>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</si>
  <si>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</si>
  <si>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</si>
  <si>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</si>
  <si>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</si>
  <si>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</si>
  <si>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</si>
  <si>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</si>
  <si>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</si>
  <si>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</si>
  <si>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</si>
  <si>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</si>
  <si>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</si>
  <si>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</si>
  <si>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</si>
  <si>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</si>
  <si>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</si>
  <si>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</si>
  <si>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</si>
  <si>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</si>
  <si>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</si>
  <si>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</si>
  <si>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</si>
  <si>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</si>
  <si>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</si>
  <si>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</si>
  <si>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</si>
  <si>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</si>
  <si>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</si>
  <si>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</si>
  <si>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</si>
  <si>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</si>
  <si>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</si>
  <si>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</si>
  <si>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</si>
  <si>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</si>
  <si>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</si>
  <si>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</si>
  <si>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</si>
  <si>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</si>
  <si>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</si>
  <si>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</si>
  <si>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</si>
  <si>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</si>
  <si>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</si>
  <si>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</si>
  <si>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</si>
  <si>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</si>
  <si>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</si>
  <si>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</si>
  <si>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</si>
  <si>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</si>
  <si>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</si>
  <si>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</si>
  <si>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</si>
  <si>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</si>
  <si>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</si>
  <si>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</si>
  <si>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</si>
  <si>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</si>
  <si>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</si>
  <si>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</si>
  <si>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</si>
  <si>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</si>
  <si>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</si>
  <si>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</si>
  <si>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</si>
  <si>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</si>
  <si>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</si>
  <si>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</si>
  <si>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</si>
  <si>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</si>
  <si>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</si>
  <si>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</si>
  <si>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</si>
  <si>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</si>
  <si>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</si>
  <si>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</si>
  <si>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</si>
  <si>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</si>
  <si>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</si>
  <si>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</si>
  <si>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</si>
  <si>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</si>
  <si>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</si>
  <si>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</si>
  <si>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</si>
  <si>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</si>
  <si>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</si>
  <si>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</si>
  <si>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</si>
  <si>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</si>
  <si>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</si>
  <si>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</si>
  <si>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</si>
  <si>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</si>
  <si>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</si>
  <si>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</si>
  <si>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</si>
  <si>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</si>
  <si>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</si>
  <si>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</si>
  <si>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</si>
  <si>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</si>
  <si>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</si>
  <si>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</si>
  <si>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</si>
  <si>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</si>
  <si>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</si>
  <si>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</si>
  <si>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</si>
  <si>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</si>
  <si>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</si>
  <si>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</si>
  <si>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</si>
  <si>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</si>
  <si>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</si>
  <si>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</si>
  <si>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</si>
  <si>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</si>
  <si>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</si>
  <si>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</si>
  <si>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</si>
  <si>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</si>
  <si>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</si>
  <si>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</si>
  <si>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</si>
  <si>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</si>
  <si>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</si>
  <si>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</si>
  <si>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</si>
  <si>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</si>
  <si>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</si>
  <si>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</si>
  <si>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</si>
  <si>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</si>
  <si>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</si>
  <si>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</si>
  <si>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</si>
  <si>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</si>
  <si>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</si>
  <si>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</si>
  <si>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</si>
  <si>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</si>
  <si>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</si>
  <si>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</si>
  <si>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</si>
  <si>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</si>
  <si>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</si>
  <si>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</si>
  <si>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</si>
  <si>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</si>
  <si>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</si>
  <si>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</si>
  <si>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</si>
  <si>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</si>
  <si>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</si>
  <si>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</si>
  <si>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</si>
  <si>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</si>
  <si>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</si>
  <si>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</si>
  <si>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</si>
  <si>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</si>
  <si>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</si>
  <si>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</si>
  <si>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</si>
  <si>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</si>
  <si>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</si>
  <si>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</si>
  <si>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</si>
  <si>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</si>
  <si>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</si>
  <si>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</si>
  <si>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</si>
  <si>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</si>
  <si>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</si>
  <si>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</si>
  <si>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</si>
  <si>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</si>
  <si>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</si>
  <si>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</si>
  <si>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</si>
  <si>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</si>
  <si>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</si>
  <si>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</si>
  <si>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</si>
  <si>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</si>
  <si>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</si>
  <si>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</si>
  <si>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</si>
  <si>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</si>
  <si>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</si>
  <si>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</si>
  <si>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</si>
  <si>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</si>
  <si>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</si>
  <si>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</si>
  <si>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</si>
  <si>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</si>
  <si>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</si>
  <si>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</si>
  <si>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</si>
  <si>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</si>
  <si>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</si>
  <si>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</si>
  <si>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</si>
  <si>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</si>
  <si>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</si>
  <si>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</si>
  <si>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</si>
  <si>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</si>
  <si>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</si>
  <si>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</si>
  <si>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</si>
  <si>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</si>
  <si>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</si>
  <si>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</si>
  <si>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</si>
  <si>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</si>
  <si>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</si>
  <si>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</si>
  <si>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</si>
  <si>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</si>
  <si>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</si>
  <si>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</si>
  <si>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</si>
  <si>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</si>
  <si>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</si>
  <si>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</si>
  <si>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</si>
  <si>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</si>
  <si>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</si>
  <si>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</si>
  <si>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</si>
  <si>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</si>
  <si>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</si>
  <si>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</si>
  <si>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</si>
  <si>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</si>
  <si>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</si>
  <si>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</si>
  <si>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</si>
  <si>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</si>
  <si>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</si>
  <si>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</si>
  <si>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</si>
  <si>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</si>
  <si>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</si>
  <si>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</si>
  <si>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</si>
  <si>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</si>
  <si>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</si>
  <si>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</si>
  <si>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</si>
  <si>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</si>
  <si>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</si>
  <si>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</si>
  <si>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</si>
  <si>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</si>
  <si>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</si>
  <si>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</si>
  <si>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</si>
  <si>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</si>
  <si>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</si>
  <si>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</si>
  <si>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</si>
  <si>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</si>
  <si>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</si>
  <si>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</si>
  <si>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</si>
  <si>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</si>
  <si>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</si>
  <si>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</si>
  <si>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</si>
  <si>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</si>
  <si>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</si>
  <si>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</si>
  <si>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</si>
  <si>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</si>
  <si>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</si>
  <si>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</si>
  <si>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</si>
  <si>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</si>
  <si>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</si>
  <si>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</si>
  <si>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</si>
  <si>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</si>
  <si>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</si>
  <si>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</si>
  <si>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</si>
  <si>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</si>
  <si>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</si>
  <si>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</si>
  <si>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</si>
  <si>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</si>
  <si>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</si>
  <si>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</si>
  <si>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</si>
  <si>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</si>
  <si>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</si>
  <si>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</si>
  <si>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</si>
  <si>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</si>
  <si>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</si>
  <si>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</si>
  <si>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</si>
  <si>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</si>
  <si>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</si>
  <si>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</si>
  <si>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</si>
  <si>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</si>
  <si>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</si>
  <si>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</si>
  <si>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</si>
  <si>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</si>
  <si>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</si>
  <si>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</si>
  <si>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</si>
  <si>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</si>
  <si>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</si>
  <si>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</si>
  <si>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</si>
  <si>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</si>
  <si>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</si>
  <si>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</si>
  <si>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</si>
  <si>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</si>
  <si>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</si>
  <si>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</si>
  <si>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</si>
  <si>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</si>
  <si>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</si>
  <si>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</si>
  <si>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</si>
  <si>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</si>
  <si>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</si>
  <si>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</si>
  <si>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</si>
  <si>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</si>
  <si>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</si>
  <si>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</si>
  <si>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</si>
  <si>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</si>
  <si>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</si>
  <si>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</si>
  <si>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</si>
  <si>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</si>
  <si>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</si>
  <si>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</si>
  <si>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</si>
  <si>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</si>
  <si>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</si>
  <si>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</si>
  <si>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</si>
  <si>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</si>
  <si>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</si>
  <si>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</si>
  <si>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</si>
  <si>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</si>
  <si>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</si>
  <si>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</si>
  <si>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</si>
  <si>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</si>
  <si>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</si>
  <si>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</si>
  <si>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</si>
  <si>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</si>
  <si>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</si>
  <si>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</si>
  <si>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</si>
  <si>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</si>
  <si>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</si>
  <si>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</si>
  <si>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</si>
  <si>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</si>
  <si>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</si>
  <si>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</si>
  <si>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</si>
  <si>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</si>
  <si>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</si>
  <si>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</si>
  <si>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</si>
  <si>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</si>
  <si>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</si>
  <si>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</si>
  <si>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</si>
  <si>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</si>
  <si>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</si>
  <si>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</si>
  <si>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</si>
  <si>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</si>
  <si>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</si>
  <si>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</si>
  <si>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</si>
  <si>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</si>
  <si>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</si>
  <si>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</si>
  <si>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</si>
  <si>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</si>
  <si>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</si>
  <si>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</si>
  <si>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</si>
  <si>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</si>
  <si>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</si>
  <si>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</si>
  <si>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</si>
  <si>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</si>
  <si>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</si>
  <si>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</si>
  <si>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</si>
  <si>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</si>
  <si>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</si>
  <si>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</si>
  <si>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</si>
  <si>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</si>
  <si>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</si>
  <si>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</si>
  <si>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</si>
  <si>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</si>
  <si>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</si>
  <si>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</si>
  <si>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</si>
  <si>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</si>
  <si>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</si>
  <si>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</si>
  <si>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</si>
  <si>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</si>
  <si>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</si>
  <si>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</si>
  <si>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</si>
  <si>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</si>
  <si>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</si>
  <si>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</si>
  <si>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</si>
  <si>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</si>
  <si>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</si>
  <si>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</si>
  <si>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</si>
  <si>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</si>
  <si>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</si>
  <si>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</si>
  <si>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</si>
  <si>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</si>
  <si>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</si>
  <si>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</si>
  <si>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</si>
  <si>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</si>
  <si>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</si>
  <si>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</si>
  <si>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</si>
  <si>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</si>
  <si>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</si>
  <si>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</si>
  <si>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</si>
  <si>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</si>
  <si>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</si>
  <si>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</si>
  <si>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</si>
  <si>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</si>
  <si>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</si>
  <si>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</si>
  <si>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</si>
  <si>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</si>
  <si>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</si>
  <si>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</si>
  <si>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</si>
  <si>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</si>
  <si>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</si>
  <si>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</si>
  <si>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</si>
  <si>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</si>
  <si>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</si>
  <si>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</si>
  <si>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</si>
  <si>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</si>
  <si>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</si>
  <si>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</si>
  <si>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</si>
  <si>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</si>
  <si>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</si>
  <si>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</si>
  <si>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</si>
  <si>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</si>
  <si>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</si>
  <si>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</si>
  <si>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</si>
  <si>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</si>
  <si>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</si>
  <si>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</si>
  <si>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</si>
  <si>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</si>
  <si>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</si>
  <si>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</si>
  <si>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</si>
  <si>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</si>
  <si>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</si>
  <si>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</si>
  <si>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</si>
  <si>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</si>
  <si>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</si>
  <si>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</si>
  <si>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</si>
  <si>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</si>
  <si>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</si>
  <si>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</si>
  <si>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</si>
  <si>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</si>
  <si>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</si>
  <si>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</si>
  <si>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</si>
  <si>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</si>
  <si>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</si>
  <si>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</si>
  <si>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</si>
  <si>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</si>
  <si>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</si>
  <si>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</si>
  <si>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</si>
  <si>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</si>
  <si>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</si>
  <si>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</si>
  <si>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</si>
  <si>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</si>
  <si>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</si>
  <si>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</si>
  <si>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</si>
  <si>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</si>
  <si>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</si>
  <si>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</si>
  <si>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</si>
  <si>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</si>
  <si>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</si>
  <si>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</si>
  <si>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</si>
  <si>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</si>
  <si>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</si>
  <si>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</si>
  <si>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</si>
  <si>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</si>
  <si>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</si>
  <si>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</si>
  <si>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</si>
  <si>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</si>
  <si>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</si>
  <si>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</si>
  <si>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</si>
  <si>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</si>
  <si>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</si>
  <si>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</si>
  <si>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</si>
  <si>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</si>
  <si>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</si>
  <si>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</si>
  <si>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</si>
  <si>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</si>
  <si>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</si>
  <si>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</si>
  <si>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</si>
  <si>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</si>
  <si>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</si>
  <si>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</si>
  <si>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</si>
  <si>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</si>
  <si>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</si>
  <si>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</si>
  <si>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</si>
  <si>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</si>
  <si>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</si>
  <si>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</si>
  <si>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</si>
  <si>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</si>
  <si>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</si>
  <si>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</si>
  <si>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</si>
  <si>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</si>
  <si>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</si>
  <si>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</si>
  <si>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</si>
  <si>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</si>
  <si>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</si>
  <si>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</si>
  <si>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</si>
  <si>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</si>
  <si>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</si>
  <si>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</si>
  <si>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</si>
  <si>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</si>
  <si>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</si>
  <si>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</si>
  <si>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</si>
  <si>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</si>
  <si>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</si>
  <si>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</si>
  <si>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</si>
  <si>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</si>
  <si>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</si>
  <si>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</si>
  <si>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</si>
  <si>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</si>
  <si>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</si>
  <si>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</si>
  <si>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</si>
  <si>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</si>
  <si>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</si>
  <si>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</si>
  <si>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</si>
  <si>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</si>
  <si>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</si>
  <si>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</si>
  <si>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</si>
  <si>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</si>
  <si>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</si>
  <si>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</si>
  <si>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</si>
  <si>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</si>
  <si>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</si>
  <si>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</si>
  <si>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</si>
  <si>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</si>
  <si>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</si>
  <si>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</si>
  <si>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</si>
  <si>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</si>
  <si>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</si>
  <si>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</si>
  <si>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</si>
  <si>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</si>
  <si>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</si>
  <si>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</si>
  <si>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</si>
  <si>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</si>
  <si>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</si>
  <si>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</si>
  <si>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</si>
  <si>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</si>
  <si>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</si>
  <si>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</si>
  <si>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</si>
  <si>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</si>
  <si>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</si>
  <si>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</si>
  <si>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</si>
  <si>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</si>
  <si>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</si>
  <si>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</si>
  <si>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</si>
  <si>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</si>
  <si>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</si>
  <si>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</si>
  <si>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</si>
  <si>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</si>
  <si>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</si>
  <si>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</si>
  <si>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</si>
  <si>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</si>
  <si>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</si>
  <si>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</si>
  <si>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</si>
  <si>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</si>
  <si>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</si>
  <si>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</si>
  <si>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</si>
  <si>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</si>
  <si>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</si>
  <si>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</si>
  <si>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</si>
  <si>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</si>
  <si>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</si>
  <si>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</si>
  <si>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</si>
  <si>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</si>
  <si>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</si>
  <si>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</si>
  <si>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</si>
  <si>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</si>
  <si>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</si>
  <si>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</si>
  <si>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</si>
  <si>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</si>
  <si>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</si>
  <si>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</si>
  <si>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</si>
  <si>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</si>
  <si>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</si>
  <si>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</si>
  <si>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</si>
  <si>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</si>
  <si>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</si>
  <si>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</si>
  <si>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</si>
  <si>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</si>
  <si>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</si>
  <si>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</si>
  <si>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</si>
  <si>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</si>
  <si>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</si>
  <si>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</si>
  <si>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</si>
  <si>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</si>
  <si>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</si>
  <si>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</si>
  <si>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</si>
  <si>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</si>
  <si>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</si>
  <si>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</si>
  <si>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</si>
  <si>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</si>
  <si>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</si>
  <si>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</si>
  <si>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</si>
  <si>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</si>
  <si>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</si>
  <si>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</si>
  <si>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</si>
  <si>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</si>
  <si>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</si>
  <si>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</si>
  <si>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</si>
  <si>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</si>
  <si>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</si>
  <si>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</si>
  <si>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</si>
  <si>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</si>
  <si>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</si>
  <si>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</si>
  <si>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</si>
  <si>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</si>
  <si>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</si>
  <si>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</si>
  <si>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</si>
  <si>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</si>
  <si>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</si>
  <si>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</si>
  <si>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</si>
  <si>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</si>
  <si>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</si>
  <si>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</si>
  <si>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</si>
  <si>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</si>
  <si>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</si>
  <si>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</si>
  <si>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</si>
  <si>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</si>
  <si>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</si>
  <si>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</si>
  <si>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</si>
  <si>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</si>
  <si>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</si>
  <si>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</si>
  <si>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</si>
  <si>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</si>
  <si>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</si>
  <si>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</si>
  <si>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</si>
  <si>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</si>
  <si>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</si>
  <si>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</si>
  <si>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</si>
  <si>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</si>
  <si>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</si>
  <si>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</si>
  <si>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</si>
  <si>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</si>
  <si>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</si>
  <si>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</si>
  <si>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</si>
  <si>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</si>
  <si>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</si>
  <si>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</si>
  <si>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</si>
  <si>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</si>
  <si>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</si>
  <si>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</si>
  <si>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</si>
  <si>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</si>
  <si>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</si>
  <si>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</si>
  <si>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</si>
  <si>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</si>
  <si>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</si>
  <si>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</si>
  <si>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</si>
  <si>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</si>
  <si>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</si>
  <si>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</si>
  <si>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</si>
  <si>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</si>
  <si>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</si>
  <si>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</si>
  <si>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</si>
  <si>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</si>
  <si>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</si>
  <si>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</si>
  <si>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</si>
  <si>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</si>
  <si>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</si>
  <si>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</si>
  <si>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</si>
  <si>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</si>
  <si>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</si>
  <si>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</si>
  <si>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</si>
  <si>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</si>
  <si>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</si>
  <si>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</si>
  <si>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</si>
  <si>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</si>
  <si>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</si>
  <si>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</si>
  <si>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</si>
  <si>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</si>
  <si>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</si>
  <si>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</si>
  <si>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</si>
  <si>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</si>
  <si>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</si>
  <si>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</si>
  <si>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</si>
  <si>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</si>
  <si>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</si>
  <si>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</si>
  <si>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</si>
  <si>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</si>
  <si>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</si>
  <si>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</si>
  <si>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</si>
  <si>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</si>
  <si>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</si>
  <si>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</si>
  <si>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</si>
  <si>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</si>
  <si>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</si>
  <si>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</si>
  <si>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</si>
  <si>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</si>
  <si>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</si>
  <si>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</si>
  <si>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</si>
  <si>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</si>
  <si>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</si>
  <si>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</si>
  <si>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</si>
  <si>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</si>
  <si>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</si>
  <si>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</si>
  <si>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</si>
  <si>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</si>
  <si>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</si>
  <si>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</si>
  <si>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</si>
  <si>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</si>
  <si>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</si>
  <si>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</si>
  <si>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</si>
  <si>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</si>
  <si>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</si>
  <si>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</si>
  <si>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</si>
  <si>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</si>
  <si>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</si>
  <si>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</si>
  <si>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</si>
  <si>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</si>
  <si>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</si>
  <si>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</si>
  <si>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</si>
  <si>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</si>
  <si>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</si>
  <si>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</si>
  <si>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</si>
  <si>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</si>
  <si>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</si>
  <si>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</si>
  <si>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</si>
  <si>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</si>
  <si>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</si>
  <si>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</si>
  <si>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</si>
  <si>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</si>
  <si>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</si>
  <si>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</si>
  <si>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</si>
  <si>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</si>
  <si>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</si>
  <si>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</si>
  <si>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</si>
  <si>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</si>
  <si>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</si>
  <si>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</si>
  <si>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</si>
  <si>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</si>
  <si>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</si>
  <si>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</si>
  <si>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</si>
  <si>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</si>
  <si>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</si>
  <si>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</si>
  <si>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</si>
  <si>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</si>
  <si>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</si>
  <si>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</si>
  <si>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</si>
  <si>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</si>
  <si>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</si>
  <si>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</si>
  <si>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</si>
  <si>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</si>
  <si>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</si>
  <si>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</si>
  <si>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</si>
  <si>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</si>
  <si>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</si>
  <si>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</si>
  <si>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</si>
  <si>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</si>
  <si>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</si>
  <si>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</si>
  <si>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</si>
  <si>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</si>
  <si>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</si>
  <si>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</si>
  <si>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</si>
  <si>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</si>
  <si>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</si>
  <si>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</si>
  <si>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</si>
  <si>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</si>
  <si>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</si>
  <si>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</si>
  <si>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</si>
  <si>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</si>
  <si>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</si>
  <si>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</si>
  <si>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</si>
  <si>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</si>
  <si>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</si>
  <si>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</si>
  <si>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</si>
  <si>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</si>
  <si>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</si>
  <si>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</si>
  <si>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</si>
  <si>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</si>
  <si>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</si>
  <si>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</si>
  <si>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</si>
  <si>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</si>
  <si>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</si>
  <si>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</si>
  <si>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</si>
  <si>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</si>
  <si>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</si>
  <si>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</si>
  <si>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</si>
  <si>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</si>
  <si>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</si>
  <si>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</si>
  <si>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</si>
  <si>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</si>
  <si>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</si>
  <si>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</si>
  <si>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</si>
  <si>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</si>
  <si>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</si>
  <si>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</si>
  <si>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</si>
  <si>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</si>
  <si>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</si>
  <si>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</si>
  <si>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</si>
  <si>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</si>
  <si>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</si>
  <si>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</si>
  <si>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</si>
  <si>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</si>
  <si>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</si>
  <si>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</si>
  <si>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</si>
  <si>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</si>
  <si>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</si>
  <si>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</si>
  <si>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</si>
  <si>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</si>
  <si>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</si>
  <si>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</si>
  <si>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</si>
  <si>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</si>
  <si>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</si>
  <si>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</si>
  <si>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</si>
  <si>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</si>
  <si>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</si>
  <si>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</si>
  <si>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</si>
  <si>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</si>
  <si>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</si>
  <si>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</si>
  <si>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</si>
  <si>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</si>
  <si>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</si>
  <si>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</si>
  <si>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</si>
  <si>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</si>
  <si>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</si>
  <si>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</si>
  <si>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</si>
  <si>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</si>
  <si>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</si>
  <si>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</si>
  <si>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</si>
  <si>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</si>
  <si>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</si>
  <si>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</si>
  <si>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</si>
  <si>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</si>
  <si>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</si>
  <si>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</si>
  <si>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</si>
  <si>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</si>
  <si>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</si>
  <si>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</si>
  <si>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</si>
  <si>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</si>
  <si>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</si>
  <si>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</si>
  <si>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</si>
  <si>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</si>
  <si>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</si>
  <si>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</si>
  <si>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</si>
  <si>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</si>
  <si>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</si>
  <si>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</si>
  <si>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</si>
  <si>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</si>
  <si>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</si>
  <si>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</si>
  <si>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</si>
  <si>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</si>
  <si>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</si>
  <si>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</si>
  <si>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</si>
  <si>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</si>
  <si>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</si>
  <si>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</si>
  <si>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</si>
  <si>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</si>
  <si>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</si>
  <si>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</si>
  <si>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</si>
  <si>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</si>
  <si>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</si>
  <si>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</si>
  <si>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</si>
  <si>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</si>
  <si>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</si>
  <si>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</si>
  <si>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</si>
  <si>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</si>
  <si>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</si>
  <si>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</si>
  <si>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</si>
  <si>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</si>
  <si>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</si>
  <si>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</si>
  <si>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</si>
  <si>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</si>
  <si>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</si>
  <si>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</si>
  <si>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</si>
  <si>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</si>
  <si>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</si>
  <si>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</si>
  <si>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</si>
  <si>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</si>
  <si>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</si>
  <si>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</si>
  <si>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</si>
  <si>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</si>
  <si>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</si>
  <si>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</si>
  <si>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</si>
  <si>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</si>
  <si>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</si>
  <si>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</si>
  <si>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</si>
  <si>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</si>
  <si>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</si>
  <si>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</si>
  <si>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</si>
  <si>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</si>
  <si>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</si>
  <si>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</si>
  <si>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</si>
  <si>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</si>
  <si>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</si>
  <si>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</si>
  <si>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</si>
  <si>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</si>
  <si>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</si>
  <si>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</si>
  <si>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</si>
  <si>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</si>
  <si>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</si>
  <si>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</si>
  <si>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</si>
  <si>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</si>
  <si>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</si>
  <si>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</si>
  <si>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</si>
  <si>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</si>
  <si>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</si>
  <si>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</si>
  <si>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</si>
  <si>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</si>
  <si>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</si>
  <si>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</si>
  <si>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</si>
  <si>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</si>
  <si>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</si>
  <si>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</si>
  <si>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</si>
  <si>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</si>
  <si>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</si>
  <si>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</si>
  <si>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</si>
  <si>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</si>
  <si>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</si>
  <si>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</si>
  <si>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</si>
  <si>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</si>
  <si>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</si>
  <si>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</si>
  <si>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</si>
  <si>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</si>
  <si>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</si>
  <si>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</si>
  <si>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</si>
  <si>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</si>
  <si>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</si>
  <si>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</si>
  <si>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</si>
  <si>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</si>
  <si>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</si>
  <si>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</si>
  <si>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</si>
  <si>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</si>
  <si>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</si>
  <si>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</si>
  <si>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</si>
  <si>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</si>
  <si>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</si>
  <si>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</si>
  <si>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</si>
  <si>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</si>
  <si>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</si>
  <si>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</si>
  <si>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</si>
  <si>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</si>
  <si>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</si>
  <si>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</si>
  <si>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</si>
  <si>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</si>
  <si>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</si>
  <si>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</si>
  <si>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</si>
  <si>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</si>
  <si>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</si>
  <si>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</si>
  <si>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</si>
  <si>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</si>
  <si>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</si>
  <si>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</si>
  <si>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</si>
  <si>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</si>
  <si>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</si>
  <si>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</si>
  <si>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</si>
  <si>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</si>
  <si>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</si>
  <si>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</si>
  <si>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</si>
  <si>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</si>
  <si>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</si>
  <si>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</si>
  <si>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</si>
  <si>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</si>
  <si>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</si>
  <si>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</si>
  <si>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</si>
  <si>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</si>
  <si>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</si>
  <si>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</si>
  <si>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</si>
  <si>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</si>
  <si>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</si>
  <si>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</si>
  <si>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</si>
  <si>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</si>
  <si>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</si>
  <si>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</si>
  <si>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</si>
  <si>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</si>
  <si>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</si>
  <si>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</si>
  <si>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</si>
  <si>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</si>
  <si>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</si>
  <si>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</si>
  <si>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</si>
  <si>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</si>
  <si>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</si>
  <si>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</si>
  <si>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</si>
  <si>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</si>
  <si>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</si>
  <si>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</si>
  <si>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</si>
  <si>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</si>
  <si>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</si>
  <si>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</si>
  <si>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</si>
  <si>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</si>
  <si>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</si>
  <si>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</si>
  <si>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</si>
  <si>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</si>
  <si>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</si>
  <si>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</si>
  <si>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</si>
  <si>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</si>
  <si>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</si>
  <si>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</si>
  <si>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</si>
  <si>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</si>
  <si>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</si>
  <si>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</si>
  <si>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</si>
  <si>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</si>
  <si>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</si>
  <si>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</si>
  <si>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</si>
  <si>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</si>
  <si>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</si>
  <si>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</si>
  <si>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</si>
  <si>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</si>
  <si>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</si>
  <si>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</si>
  <si>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</si>
  <si>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</si>
  <si>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</si>
  <si>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</si>
  <si>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</si>
  <si>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</si>
  <si>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</si>
  <si>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</si>
  <si>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</si>
  <si>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</si>
  <si>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</si>
  <si>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</si>
  <si>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</si>
  <si>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</si>
  <si>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</si>
  <si>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</si>
  <si>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</si>
  <si>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</si>
  <si>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</si>
  <si>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</si>
  <si>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</si>
  <si>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</si>
  <si>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</si>
  <si>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</si>
  <si>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</si>
  <si>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</si>
  <si>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</si>
  <si>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</si>
  <si>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</si>
  <si>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</si>
  <si>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</si>
  <si>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</si>
  <si>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</si>
  <si>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</si>
  <si>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</si>
  <si>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</si>
  <si>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</si>
  <si>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</si>
  <si>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</si>
  <si>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</si>
  <si>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</si>
  <si>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</si>
  <si>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</si>
  <si>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</si>
  <si>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</si>
  <si>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</si>
  <si>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</si>
  <si>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</si>
  <si>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</si>
  <si>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</si>
  <si>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</si>
  <si>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</si>
  <si>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</si>
  <si>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</si>
  <si>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</si>
  <si>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</si>
  <si>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</si>
  <si>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</si>
  <si>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</si>
  <si>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</si>
  <si>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</si>
  <si>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</si>
  <si>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</si>
  <si>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</si>
  <si>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</si>
  <si>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</si>
  <si>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</si>
  <si>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</si>
  <si>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</si>
  <si>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</si>
  <si>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</si>
  <si>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</si>
  <si>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</si>
  <si>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</si>
  <si>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</si>
  <si>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</si>
  <si>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</si>
  <si>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</si>
  <si>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</si>
  <si>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</si>
  <si>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</si>
  <si>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</si>
  <si>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</si>
  <si>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</si>
  <si>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</si>
  <si>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</si>
  <si>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</si>
  <si>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</si>
  <si>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</si>
  <si>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</si>
  <si>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</si>
  <si>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</si>
  <si>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</si>
  <si>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</si>
  <si>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</si>
  <si>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</si>
  <si>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</si>
  <si>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</si>
  <si>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</si>
  <si>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</si>
  <si>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</si>
  <si>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</si>
  <si>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</si>
  <si>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</si>
  <si>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</si>
  <si>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</si>
  <si>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</si>
  <si>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</si>
  <si>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</si>
  <si>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</si>
  <si>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</si>
  <si>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</si>
  <si>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</si>
  <si>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</si>
  <si>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</si>
  <si>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</si>
  <si>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</si>
  <si>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</si>
  <si>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</si>
  <si>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</si>
  <si>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</si>
  <si>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</si>
  <si>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</si>
  <si>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</si>
  <si>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</si>
  <si>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</si>
  <si>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</si>
  <si>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</si>
  <si>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</si>
  <si>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</si>
  <si>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</si>
  <si>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</si>
  <si>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</si>
  <si>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</si>
  <si>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</si>
  <si>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</si>
  <si>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</si>
  <si>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</si>
  <si>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</si>
  <si>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</si>
  <si>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</si>
  <si>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</si>
  <si>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</si>
  <si>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</si>
  <si>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</si>
  <si>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</si>
  <si>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</si>
  <si>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</si>
  <si>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</si>
  <si>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</si>
  <si>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</si>
  <si>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</si>
  <si>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</si>
  <si>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</si>
  <si>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</si>
  <si>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</si>
  <si>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</si>
  <si>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</si>
  <si>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</si>
  <si>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</si>
  <si>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</si>
  <si>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</si>
  <si>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</si>
  <si>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</si>
  <si>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</si>
  <si>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</si>
  <si>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</si>
  <si>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</si>
  <si>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</si>
  <si>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</si>
  <si>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</si>
  <si>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</si>
  <si>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</si>
  <si>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</si>
  <si>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</si>
  <si>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</si>
  <si>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</si>
  <si>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</si>
  <si>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</si>
  <si>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</si>
  <si>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</si>
  <si>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</si>
  <si>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</si>
  <si>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</si>
  <si>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</si>
  <si>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</si>
  <si>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</si>
  <si>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</si>
  <si>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</si>
  <si>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</si>
  <si>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</si>
  <si>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</si>
  <si>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</si>
  <si>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</si>
  <si>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</si>
  <si>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</si>
  <si>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</si>
  <si>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</si>
  <si>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</si>
  <si>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</si>
  <si>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</si>
  <si>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</si>
  <si>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</si>
  <si>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</si>
  <si>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</si>
  <si>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</si>
  <si>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</si>
  <si>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</si>
  <si>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</si>
  <si>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</si>
  <si>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</si>
  <si>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</si>
  <si>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</si>
  <si>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</si>
  <si>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</si>
  <si>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</si>
  <si>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</si>
  <si>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</si>
  <si>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</si>
  <si>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</si>
  <si>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</si>
  <si>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</si>
  <si>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</si>
  <si>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</si>
  <si>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</si>
  <si>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</si>
  <si>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</si>
  <si>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</si>
  <si>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</si>
  <si>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</si>
  <si>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</si>
  <si>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</si>
  <si>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</si>
  <si>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</si>
  <si>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</si>
  <si>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</si>
  <si>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</si>
  <si>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</si>
  <si>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</si>
  <si>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</si>
  <si>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</si>
  <si>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</si>
  <si>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</si>
  <si>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</si>
  <si>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</si>
  <si>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</si>
  <si>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</si>
  <si>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</si>
  <si>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</si>
  <si>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</si>
  <si>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</si>
  <si>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</si>
  <si>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</si>
  <si>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</si>
  <si>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</si>
  <si>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</si>
  <si>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</si>
  <si>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</si>
  <si>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</si>
  <si>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</si>
  <si>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</si>
  <si>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</si>
  <si>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</si>
  <si>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</si>
  <si>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</si>
  <si>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</si>
  <si>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</si>
  <si>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</si>
  <si>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</si>
  <si>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</si>
  <si>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</si>
  <si>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</si>
  <si>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</si>
  <si>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</si>
  <si>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</si>
  <si>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</si>
  <si>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</si>
  <si>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</si>
  <si>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</si>
  <si>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</si>
  <si>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</si>
  <si>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</si>
  <si>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</si>
  <si>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</si>
  <si>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</si>
  <si>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</si>
  <si>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</si>
  <si>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</si>
  <si>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</si>
  <si>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</si>
  <si>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</si>
  <si>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</si>
  <si>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</si>
  <si>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</si>
  <si>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</si>
  <si>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</si>
  <si>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</si>
  <si>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</si>
  <si>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</si>
  <si>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</si>
  <si>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</si>
  <si>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</si>
  <si>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</si>
  <si>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</si>
  <si>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</si>
  <si>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</si>
  <si>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</si>
  <si>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</si>
  <si>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</si>
  <si>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</si>
  <si>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</si>
  <si>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</si>
  <si>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</si>
  <si>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</si>
  <si>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</si>
  <si>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</si>
  <si>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</si>
  <si>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</si>
  <si>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</si>
  <si>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</si>
  <si>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</si>
  <si>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</si>
  <si>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</si>
  <si>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</si>
  <si>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</si>
  <si>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</si>
  <si>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</si>
  <si>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</si>
  <si>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</si>
  <si>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</si>
  <si>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</si>
  <si>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</si>
  <si>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</si>
  <si>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</si>
  <si>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</si>
  <si>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</si>
  <si>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</si>
  <si>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</si>
  <si>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</si>
  <si>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</si>
  <si>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</si>
  <si>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</si>
  <si>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</si>
  <si>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</si>
  <si>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</si>
  <si>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</si>
  <si>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</si>
  <si>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</si>
  <si>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</si>
  <si>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</si>
  <si>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</si>
  <si>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</si>
  <si>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</si>
  <si>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</si>
  <si>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</si>
  <si>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</si>
  <si>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</si>
  <si>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</si>
  <si>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</si>
  <si>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</si>
  <si>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</si>
  <si>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</si>
  <si>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</si>
  <si>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</si>
  <si>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</si>
  <si>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</si>
  <si>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</si>
  <si>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</si>
  <si>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</si>
  <si>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</si>
  <si>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</si>
  <si>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</si>
  <si>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</si>
  <si>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</si>
  <si>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</si>
  <si>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</si>
  <si>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</si>
  <si>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</si>
  <si>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</si>
  <si>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</si>
  <si>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</si>
  <si>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</si>
  <si>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</si>
  <si>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</si>
  <si>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</si>
  <si>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</si>
  <si>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</si>
  <si>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</si>
  <si>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</si>
  <si>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</si>
  <si>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</si>
  <si>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</si>
  <si>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</si>
  <si>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</si>
  <si>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</si>
  <si>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</si>
  <si>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</si>
  <si>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</si>
  <si>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</si>
  <si>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</si>
  <si>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</si>
  <si>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</si>
  <si>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</si>
  <si>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</si>
  <si>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</si>
  <si>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</si>
  <si>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</si>
  <si>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</si>
  <si>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</si>
  <si>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</si>
  <si>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</si>
  <si>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</si>
  <si>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</si>
  <si>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</si>
  <si>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</si>
  <si>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</si>
  <si>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</si>
  <si>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</si>
  <si>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</si>
  <si>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</si>
  <si>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</si>
  <si>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</si>
  <si>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</si>
  <si>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</si>
  <si>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</si>
  <si>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</si>
  <si>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</si>
  <si>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</si>
  <si>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</si>
  <si>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</si>
  <si>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</si>
  <si>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</si>
  <si>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</si>
  <si>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</si>
  <si>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</si>
  <si>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</si>
  <si>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</si>
  <si>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</si>
  <si>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</si>
  <si>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</si>
  <si>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</si>
  <si>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</si>
  <si>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</si>
  <si>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</si>
  <si>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</si>
  <si>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</si>
  <si>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</si>
  <si>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</si>
  <si>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</si>
  <si>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</si>
  <si>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</si>
  <si>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</si>
  <si>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</si>
  <si>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</si>
  <si>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</si>
  <si>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</si>
  <si>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</si>
  <si>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</si>
  <si>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</si>
  <si>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</si>
  <si>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</si>
  <si>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</si>
  <si>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</si>
  <si>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</si>
  <si>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</si>
  <si>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</si>
  <si>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</si>
  <si>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</si>
  <si>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</si>
  <si>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</si>
  <si>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</si>
  <si>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</si>
  <si>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</si>
  <si>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</si>
  <si>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</si>
  <si>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</si>
  <si>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</si>
  <si>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</si>
  <si>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</si>
  <si>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</si>
  <si>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</si>
  <si>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</si>
  <si>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</si>
  <si>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</si>
  <si>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</si>
  <si>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</si>
  <si>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</si>
  <si>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</si>
  <si>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</si>
  <si>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</si>
  <si>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</si>
  <si>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</si>
  <si>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</si>
  <si>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</si>
  <si>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</si>
  <si>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</si>
  <si>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</si>
  <si>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</si>
  <si>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</si>
  <si>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</si>
  <si>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</si>
  <si>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</si>
  <si>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</si>
  <si>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</si>
  <si>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</si>
  <si>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</si>
  <si>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</si>
  <si>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</si>
  <si>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</si>
  <si>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</si>
  <si>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</si>
  <si>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</si>
  <si>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</si>
  <si>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</si>
  <si>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</si>
  <si>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</si>
  <si>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</si>
  <si>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</si>
  <si>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</si>
  <si>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</si>
  <si>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</si>
  <si>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</si>
  <si>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</si>
  <si>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</si>
  <si>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</si>
  <si>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</si>
  <si>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</si>
  <si>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</si>
  <si>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</si>
  <si>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</si>
  <si>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</si>
  <si>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</si>
  <si>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</si>
  <si>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</si>
  <si>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</si>
  <si>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</si>
  <si>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</si>
  <si>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</si>
  <si>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</si>
  <si>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</si>
  <si>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</si>
  <si>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</si>
  <si>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</si>
  <si>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</si>
  <si>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</si>
  <si>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</si>
  <si>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</si>
  <si>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</si>
  <si>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</si>
  <si>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</si>
  <si>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</si>
  <si>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</si>
  <si>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</si>
  <si>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</si>
  <si>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</si>
  <si>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</si>
  <si>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</si>
  <si>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</si>
  <si>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</si>
  <si>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</si>
  <si>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</si>
  <si>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</si>
  <si>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</si>
  <si>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</si>
  <si>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</si>
  <si>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</si>
  <si>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</si>
  <si>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</si>
  <si>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</si>
  <si>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</si>
  <si>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</si>
  <si>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</si>
  <si>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</si>
  <si>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</si>
  <si>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</si>
  <si>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</si>
  <si>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</si>
  <si>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</si>
  <si>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</si>
  <si>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</si>
  <si>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</si>
  <si>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</si>
  <si>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</si>
  <si>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</si>
  <si>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</si>
  <si>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</si>
  <si>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</si>
  <si>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</si>
  <si>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</si>
  <si>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</si>
  <si>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</si>
  <si>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</si>
  <si>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</si>
  <si>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</si>
  <si>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</si>
  <si>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</si>
  <si>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</si>
  <si>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</si>
  <si>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</si>
  <si>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</si>
  <si>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</si>
  <si>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</si>
  <si>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</si>
  <si>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</si>
  <si>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</si>
  <si>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</si>
  <si>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</si>
  <si>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</si>
  <si>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</si>
  <si>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</si>
  <si>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</si>
  <si>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</si>
  <si>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</si>
  <si>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</si>
  <si>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</si>
  <si>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</si>
  <si>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</si>
  <si>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</si>
  <si>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</si>
  <si>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</si>
  <si>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</si>
  <si>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</si>
  <si>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</si>
  <si>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</si>
  <si>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</si>
  <si>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</si>
  <si>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</si>
  <si>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</si>
  <si>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</si>
  <si>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</si>
  <si>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</si>
  <si>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</si>
  <si>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</si>
  <si>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</si>
  <si>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</si>
  <si>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</si>
  <si>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</si>
  <si>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</si>
  <si>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</si>
  <si>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</si>
  <si>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</si>
  <si>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</si>
  <si>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</si>
  <si>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</si>
  <si>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</si>
  <si>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</si>
  <si>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</si>
  <si>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</si>
  <si>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</si>
  <si>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</si>
  <si>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</si>
  <si>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</si>
  <si>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</si>
  <si>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</si>
  <si>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</si>
  <si>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</si>
  <si>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</si>
  <si>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</si>
  <si>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</si>
  <si>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</si>
  <si>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</si>
  <si>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</si>
  <si>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</si>
  <si>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</si>
  <si>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</si>
  <si>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</si>
  <si>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</si>
  <si>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</si>
  <si>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</si>
  <si>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</si>
  <si>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</si>
  <si>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</si>
  <si>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</si>
  <si>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</si>
  <si>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</si>
  <si>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</si>
  <si>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</si>
  <si>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</si>
  <si>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</si>
  <si>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</si>
  <si>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</si>
  <si>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</si>
  <si>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</si>
  <si>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</si>
  <si>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</si>
  <si>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</si>
  <si>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</si>
  <si>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</si>
  <si>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</si>
  <si>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</si>
  <si>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</si>
  <si>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</si>
  <si>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</si>
  <si>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</si>
  <si>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</si>
  <si>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</si>
  <si>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</si>
  <si>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</si>
  <si>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</si>
  <si>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</si>
  <si>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</si>
  <si>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</si>
  <si>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</si>
  <si>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</si>
  <si>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</si>
  <si>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</si>
  <si>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</si>
  <si>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</si>
  <si>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</si>
  <si>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</si>
  <si>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</si>
  <si>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</si>
  <si>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</si>
  <si>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</si>
  <si>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</si>
  <si>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</si>
  <si>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</si>
  <si>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</si>
  <si>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</si>
  <si>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</si>
  <si>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</si>
  <si>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</si>
  <si>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</si>
  <si>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</si>
  <si>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</si>
  <si>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</si>
  <si>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</si>
  <si>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</si>
  <si>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</si>
  <si>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</si>
  <si>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</si>
  <si>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</si>
  <si>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</si>
  <si>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</si>
  <si>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</si>
  <si>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</si>
  <si>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</si>
  <si>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</si>
  <si>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</si>
  <si>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</si>
  <si>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</si>
  <si>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</si>
  <si>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</si>
  <si>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</si>
  <si>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</si>
  <si>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</si>
  <si>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</si>
  <si>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</si>
  <si>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</si>
  <si>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</si>
  <si>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</si>
  <si>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</si>
  <si>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</si>
  <si>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</si>
  <si>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</si>
  <si>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</si>
  <si>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</si>
  <si>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</si>
  <si>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</si>
  <si>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</si>
  <si>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</si>
  <si>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</si>
  <si>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</si>
  <si>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</si>
  <si>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</si>
  <si>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</si>
  <si>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</si>
  <si>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</si>
  <si>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</si>
  <si>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</si>
  <si>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</si>
  <si>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</si>
  <si>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</si>
  <si>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</si>
  <si>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</si>
  <si>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</si>
  <si>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</si>
  <si>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</si>
  <si>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</si>
  <si>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</si>
  <si>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</si>
  <si>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</si>
  <si>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</si>
  <si>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</si>
  <si>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</si>
  <si>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</si>
  <si>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</si>
  <si>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</si>
  <si>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</si>
  <si>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</si>
  <si>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</si>
  <si>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</si>
  <si>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</si>
  <si>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</si>
  <si>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</si>
  <si>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</si>
  <si>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</si>
  <si>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</si>
  <si>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</si>
  <si>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</si>
  <si>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</si>
  <si>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</si>
  <si>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</si>
  <si>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</si>
  <si>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</si>
  <si>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</si>
  <si>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</si>
  <si>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</si>
  <si>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</si>
  <si>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</si>
  <si>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</si>
  <si>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</si>
  <si>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</si>
  <si>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</si>
  <si>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</si>
  <si>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</si>
  <si>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</si>
  <si>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</si>
  <si>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</si>
  <si>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</si>
  <si>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</si>
  <si>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</si>
  <si>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</si>
  <si>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</si>
  <si>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</si>
  <si>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</si>
  <si>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</si>
  <si>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</si>
  <si>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</si>
  <si>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</si>
  <si>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</si>
  <si>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</si>
  <si>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</si>
  <si>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</si>
  <si>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</si>
  <si>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</si>
  <si>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</si>
  <si>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</si>
  <si>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</si>
  <si>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</si>
  <si>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</si>
  <si>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</si>
  <si>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</si>
  <si>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</si>
  <si>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</si>
  <si>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</si>
  <si>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</si>
  <si>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</si>
  <si>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</si>
  <si>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</si>
  <si>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</si>
  <si>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</si>
  <si>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</si>
  <si>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</si>
  <si>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</si>
  <si>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</si>
  <si>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</si>
  <si>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</si>
  <si>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</si>
  <si>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</si>
  <si>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</si>
  <si>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</si>
  <si>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</si>
  <si>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</si>
  <si>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</si>
  <si>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</si>
  <si>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</si>
  <si>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</si>
  <si>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</si>
  <si>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</si>
  <si>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</si>
  <si>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</si>
  <si>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</si>
  <si>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</si>
  <si>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</si>
  <si>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</si>
  <si>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</si>
  <si>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</si>
  <si>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</si>
  <si>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</si>
  <si>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</si>
  <si>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</si>
  <si>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</si>
  <si>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</si>
  <si>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</si>
  <si>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</si>
  <si>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</si>
  <si>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</si>
  <si>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</si>
  <si>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</si>
  <si>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</si>
  <si>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</si>
  <si>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</si>
  <si>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</si>
  <si>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</si>
  <si>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</si>
  <si>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</si>
  <si>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</si>
  <si>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</si>
  <si>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</si>
  <si>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</si>
  <si>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</si>
  <si>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</si>
  <si>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</si>
  <si>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</si>
  <si>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</si>
  <si>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</si>
  <si>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</si>
  <si>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</si>
  <si>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</si>
  <si>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</si>
  <si>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</si>
  <si>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</si>
  <si>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</si>
  <si>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</si>
  <si>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</si>
  <si>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</si>
  <si>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</si>
  <si>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</si>
  <si>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</si>
  <si>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</si>
  <si>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</si>
  <si>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</si>
  <si>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</si>
  <si>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</si>
  <si>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</si>
  <si>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</si>
  <si>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</si>
  <si>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</si>
  <si>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</si>
  <si>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</si>
  <si>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</si>
  <si>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</si>
  <si>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</si>
  <si>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</si>
  <si>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</si>
  <si>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</si>
  <si>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</si>
  <si>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</si>
  <si>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</si>
  <si>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</si>
  <si>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</si>
  <si>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</si>
  <si>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</si>
  <si>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</si>
  <si>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</si>
  <si>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</si>
  <si>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</si>
  <si>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</si>
  <si>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</si>
  <si>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</si>
  <si>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</si>
  <si>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</si>
  <si>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</si>
  <si>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</si>
  <si>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</si>
  <si>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</si>
  <si>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</si>
  <si>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</si>
  <si>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</si>
  <si>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</si>
  <si>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</si>
  <si>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</si>
  <si>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</si>
  <si>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</si>
  <si>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</si>
  <si>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</si>
  <si>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</si>
  <si>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</si>
  <si>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</si>
  <si>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</si>
  <si>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</si>
  <si>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</si>
  <si>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</si>
  <si>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</si>
  <si>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</si>
  <si>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</si>
  <si>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</si>
  <si>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</si>
  <si>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</si>
  <si>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</si>
  <si>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</si>
  <si>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</si>
  <si>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</si>
  <si>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</si>
  <si>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</si>
  <si>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</si>
  <si>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</si>
  <si>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</si>
  <si>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</si>
  <si>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</si>
  <si>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</si>
  <si>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</si>
  <si>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</si>
  <si>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</si>
  <si>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</si>
  <si>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</si>
  <si>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</si>
  <si>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</si>
  <si>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</si>
  <si>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</si>
  <si>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</si>
  <si>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</si>
  <si>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</si>
  <si>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</si>
  <si>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</si>
  <si>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</si>
  <si>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</si>
  <si>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</si>
  <si>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</si>
  <si>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</si>
  <si>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</si>
  <si>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</si>
  <si>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</si>
  <si>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</si>
  <si>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</si>
  <si>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</si>
  <si>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</si>
  <si>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</si>
  <si>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</si>
  <si>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</si>
  <si>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</si>
  <si>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</si>
  <si>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</si>
  <si>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</si>
  <si>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</si>
  <si>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</si>
  <si>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</si>
  <si>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</si>
  <si>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</si>
  <si>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</si>
  <si>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</si>
  <si>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</si>
  <si>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</si>
  <si>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</si>
  <si>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</si>
  <si>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</si>
  <si>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</si>
  <si>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</si>
  <si>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</si>
  <si>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</si>
  <si>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</si>
  <si>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</si>
  <si>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</si>
  <si>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</si>
  <si>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</si>
  <si>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</si>
  <si>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</si>
  <si>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</si>
  <si>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</si>
  <si>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</si>
  <si>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</si>
  <si>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</si>
  <si>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</si>
  <si>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</si>
  <si>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</si>
  <si>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</si>
  <si>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</si>
  <si>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</si>
  <si>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</si>
  <si>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</si>
  <si>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</si>
  <si>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</si>
  <si>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</si>
  <si>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</si>
  <si>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</si>
  <si>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</si>
  <si>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</si>
  <si>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</si>
  <si>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</si>
  <si>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</si>
  <si>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</si>
  <si>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</si>
  <si>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</si>
  <si>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</si>
  <si>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</si>
  <si>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</si>
  <si>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</si>
  <si>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</si>
  <si>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</si>
  <si>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</si>
  <si>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</si>
  <si>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</si>
  <si>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</si>
  <si>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</si>
  <si>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</si>
  <si>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</si>
  <si>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</si>
  <si>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</si>
  <si>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</si>
  <si>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</si>
  <si>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</si>
  <si>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</si>
  <si>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</si>
  <si>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</si>
  <si>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</si>
  <si>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</si>
  <si>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</si>
  <si>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</si>
  <si>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</si>
  <si>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</si>
  <si>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</si>
  <si>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</si>
  <si>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</si>
  <si>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</si>
  <si>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</si>
  <si>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</si>
  <si>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</si>
  <si>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</si>
  <si>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</si>
  <si>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</si>
  <si>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</si>
  <si>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</si>
  <si>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</si>
  <si>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</si>
  <si>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</si>
  <si>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</si>
  <si>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</si>
  <si>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</si>
  <si>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</si>
  <si>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</si>
  <si>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</si>
  <si>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</si>
  <si>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</si>
  <si>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</si>
  <si>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</si>
  <si>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</si>
  <si>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</si>
  <si>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</si>
  <si>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</si>
  <si>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</si>
  <si>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</si>
  <si>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</si>
  <si>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</si>
  <si>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</si>
  <si>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</si>
  <si>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</si>
  <si>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</si>
  <si>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</si>
  <si>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</si>
  <si>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</si>
  <si>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</si>
  <si>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</si>
  <si>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</si>
  <si>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</si>
  <si>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</si>
  <si>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</si>
  <si>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</si>
  <si>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</si>
  <si>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</si>
  <si>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</si>
  <si>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</si>
  <si>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</si>
  <si>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</si>
  <si>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</si>
  <si>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</si>
  <si>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</si>
  <si>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</si>
  <si>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</si>
  <si>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</si>
  <si>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</si>
  <si>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</si>
  <si>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</si>
  <si>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</si>
  <si>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</si>
  <si>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</si>
  <si>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</si>
  <si>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</si>
  <si>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</si>
  <si>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</si>
  <si>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</si>
  <si>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</si>
  <si>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</si>
  <si>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</si>
  <si>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</si>
  <si>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</si>
  <si>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</si>
  <si>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</si>
  <si>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</si>
  <si>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</si>
  <si>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</si>
  <si>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</si>
  <si>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</si>
  <si>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</si>
  <si>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</si>
  <si>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</si>
  <si>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</si>
  <si>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</si>
  <si>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</si>
  <si>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</si>
  <si>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</si>
  <si>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</si>
  <si>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</si>
  <si>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</si>
  <si>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</si>
  <si>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</si>
  <si>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</si>
  <si>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</si>
  <si>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</si>
  <si>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</si>
  <si>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</si>
  <si>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</si>
  <si>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</si>
  <si>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</si>
  <si>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</si>
  <si>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</si>
  <si>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</si>
  <si>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</si>
  <si>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</si>
  <si>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</si>
  <si>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</si>
  <si>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</si>
  <si>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</si>
  <si>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</si>
  <si>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</si>
  <si>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</si>
  <si>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</si>
  <si>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</si>
  <si>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</si>
  <si>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</si>
  <si>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</si>
  <si>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</si>
  <si>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</si>
  <si>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</si>
  <si>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</si>
  <si>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</si>
  <si>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</si>
  <si>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</si>
  <si>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</si>
  <si>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</si>
  <si>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</si>
  <si>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</si>
  <si>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</si>
  <si>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</si>
  <si>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</si>
  <si>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</si>
  <si>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</si>
  <si>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</si>
  <si>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</si>
  <si>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</si>
  <si>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</si>
  <si>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</si>
  <si>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</si>
  <si>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</si>
  <si>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</si>
  <si>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</si>
  <si>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</si>
  <si>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</si>
  <si>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</si>
  <si>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</si>
  <si>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</si>
  <si>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</si>
  <si>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</si>
  <si>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</si>
  <si>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</si>
  <si>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</si>
  <si>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</si>
  <si>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</si>
  <si>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</si>
  <si>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</si>
  <si>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</si>
  <si>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</si>
  <si>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</si>
  <si>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</si>
  <si>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</si>
  <si>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</si>
  <si>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</si>
  <si>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</si>
  <si>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</si>
  <si>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</si>
  <si>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</si>
  <si>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</si>
  <si>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</si>
  <si>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</si>
  <si>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</si>
  <si>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</si>
  <si>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</si>
  <si>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</si>
  <si>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</si>
  <si>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</si>
  <si>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</si>
  <si>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</si>
  <si>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</si>
  <si>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</si>
  <si>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</si>
  <si>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</si>
  <si>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</si>
  <si>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</si>
  <si>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</si>
  <si>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</si>
  <si>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</si>
  <si>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</si>
  <si>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</si>
  <si>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</si>
  <si>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</si>
  <si>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</si>
  <si>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</si>
  <si>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</si>
  <si>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</si>
  <si>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</si>
  <si>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</si>
  <si>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</si>
  <si>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</si>
  <si>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</si>
  <si>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</si>
  <si>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</si>
  <si>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</si>
  <si>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</si>
  <si>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</si>
  <si>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</si>
  <si>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</si>
  <si>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</si>
  <si>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</si>
  <si>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</si>
  <si>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</si>
  <si>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</si>
  <si>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</si>
  <si>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</si>
  <si>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</si>
  <si>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</si>
  <si>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</si>
  <si>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</si>
  <si>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</si>
  <si>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</si>
  <si>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</si>
  <si>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</si>
  <si>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</si>
  <si>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</si>
  <si>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</si>
  <si>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</si>
  <si>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</si>
  <si>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</si>
  <si>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</si>
  <si>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</si>
  <si>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</si>
  <si>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</si>
  <si>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</si>
  <si>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</si>
  <si>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</si>
  <si>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</si>
  <si>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</si>
  <si>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</si>
  <si>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</si>
  <si>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</si>
  <si>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</si>
  <si>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</si>
  <si>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</si>
  <si>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</si>
  <si>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</si>
  <si>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</si>
  <si>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</si>
  <si>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</si>
  <si>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</si>
  <si>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</si>
  <si>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</si>
  <si>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</si>
  <si>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</si>
  <si>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</si>
  <si>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</si>
  <si>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</si>
  <si>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</si>
  <si>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</si>
  <si>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</si>
  <si>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</si>
  <si>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</si>
  <si>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</si>
  <si>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</si>
  <si>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</si>
  <si>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</si>
  <si>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</si>
  <si>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</si>
  <si>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</si>
  <si>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</si>
  <si>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</si>
  <si>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</si>
  <si>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</si>
  <si>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</si>
  <si>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</si>
  <si>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</si>
  <si>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</si>
  <si>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</si>
  <si>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</si>
  <si>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</si>
  <si>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</si>
  <si>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</si>
  <si>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</si>
  <si>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</si>
  <si>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</si>
  <si>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</si>
  <si>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</si>
  <si>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</si>
  <si>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</si>
  <si>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</si>
  <si>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</si>
  <si>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</si>
  <si>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</si>
  <si>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</si>
  <si>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</si>
  <si>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</si>
  <si>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</si>
  <si>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</si>
  <si>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</si>
  <si>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</si>
  <si>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</si>
  <si>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</si>
  <si>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</si>
  <si>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</si>
  <si>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</si>
  <si>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</si>
  <si>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</si>
  <si>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</si>
  <si>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</si>
  <si>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</si>
  <si>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</si>
  <si>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</si>
  <si>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</si>
  <si>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</si>
  <si>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</si>
  <si>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</si>
  <si>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</si>
  <si>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</si>
  <si>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</si>
  <si>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</si>
  <si>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</si>
  <si>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</si>
  <si>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</si>
  <si>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</si>
  <si>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</si>
  <si>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</si>
  <si>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</si>
  <si>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</si>
  <si>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</si>
  <si>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</si>
  <si>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</si>
  <si>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</si>
  <si>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</si>
  <si>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</si>
  <si>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</si>
  <si>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</si>
  <si>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</si>
  <si>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</si>
  <si>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</si>
  <si>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</si>
  <si>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</si>
  <si>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</si>
  <si>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</si>
  <si>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</si>
  <si>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</si>
  <si>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</si>
  <si>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</si>
  <si>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</si>
  <si>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</si>
  <si>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</si>
  <si>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</si>
  <si>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</si>
  <si>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</si>
  <si>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</si>
  <si>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</si>
  <si>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</si>
  <si>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</si>
  <si>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</si>
  <si>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</si>
  <si>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</si>
  <si>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</si>
  <si>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</si>
  <si>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</si>
  <si>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</si>
  <si>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</si>
  <si>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</si>
  <si>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</si>
  <si>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</si>
  <si>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</si>
  <si>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</si>
  <si>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</si>
  <si>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</si>
  <si>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</si>
  <si>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</si>
  <si>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</si>
  <si>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</si>
  <si>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</si>
  <si>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</si>
  <si>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</si>
  <si>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</si>
  <si>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</si>
  <si>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</si>
  <si>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</si>
  <si>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</si>
  <si>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</si>
  <si>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</si>
  <si>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</si>
  <si>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</si>
  <si>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</si>
  <si>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</si>
  <si>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</si>
  <si>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</si>
  <si>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</si>
  <si>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</si>
  <si>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</si>
  <si>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</si>
  <si>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</si>
  <si>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</si>
  <si>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</si>
  <si>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</si>
  <si>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</si>
  <si>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</si>
  <si>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</si>
  <si>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</si>
  <si>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</si>
  <si>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</si>
  <si>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</si>
  <si>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</si>
  <si>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</si>
  <si>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</si>
  <si>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</si>
  <si>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</si>
  <si>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</si>
  <si>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</si>
  <si>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</si>
  <si>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</si>
  <si>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</si>
  <si>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</si>
  <si>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</si>
  <si>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</si>
  <si>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</si>
  <si>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</si>
  <si>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</si>
  <si>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</si>
  <si>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</si>
  <si>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</si>
  <si>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</si>
  <si>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</si>
  <si>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</si>
  <si>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</si>
  <si>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</si>
  <si>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</si>
  <si>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</si>
  <si>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</si>
  <si>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</si>
  <si>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</si>
  <si>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</si>
  <si>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</si>
  <si>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</si>
  <si>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</si>
  <si>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</si>
  <si>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</si>
  <si>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</si>
  <si>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</si>
  <si>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</si>
  <si>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</si>
  <si>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</si>
  <si>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</si>
  <si>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</si>
  <si>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</si>
  <si>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</si>
  <si>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</si>
  <si>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</si>
  <si>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</si>
  <si>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</si>
  <si>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</si>
  <si>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</si>
  <si>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</si>
  <si>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</si>
  <si>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</si>
  <si>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</si>
  <si>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</si>
  <si>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</si>
  <si>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</si>
  <si>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</si>
  <si>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</si>
  <si>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</si>
  <si>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</si>
  <si>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</si>
  <si>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</si>
  <si>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</si>
  <si>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</si>
  <si>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</si>
  <si>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</si>
  <si>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</si>
  <si>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</si>
  <si>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</si>
  <si>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</si>
  <si>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</si>
  <si>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</si>
  <si>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</si>
  <si>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</si>
  <si>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</si>
  <si>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</si>
  <si>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</si>
  <si>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</si>
  <si>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</si>
  <si>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</si>
  <si>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</si>
  <si>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</si>
  <si>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</si>
  <si>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</si>
  <si>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</si>
  <si>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</si>
  <si>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</si>
  <si>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</si>
  <si>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</si>
  <si>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</si>
  <si>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</si>
  <si>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</si>
  <si>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</si>
  <si>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</si>
  <si>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</si>
  <si>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</si>
  <si>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</si>
  <si>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</si>
  <si>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</si>
  <si>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</si>
  <si>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</si>
  <si>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</si>
  <si>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</si>
  <si>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</si>
  <si>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</si>
  <si>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</si>
  <si>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</si>
  <si>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</si>
  <si>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</si>
  <si>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</si>
  <si>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</si>
  <si>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</si>
  <si>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</si>
  <si>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</si>
  <si>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</si>
  <si>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</si>
  <si>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</si>
  <si>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</si>
  <si>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</si>
  <si>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</si>
  <si>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</si>
  <si>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</si>
  <si>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</si>
  <si>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</si>
  <si>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</si>
  <si>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</si>
  <si>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</si>
  <si>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</si>
  <si>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</si>
  <si>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</si>
  <si>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</si>
  <si>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</si>
  <si>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</si>
  <si>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</si>
  <si>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</si>
  <si>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</si>
  <si>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</si>
  <si>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</si>
  <si>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</si>
  <si>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</si>
  <si>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</si>
  <si>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</si>
  <si>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</si>
  <si>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</si>
  <si>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</si>
  <si>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</si>
  <si>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</si>
  <si>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</si>
  <si>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</si>
  <si>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</si>
  <si>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</si>
  <si>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</si>
  <si>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</si>
  <si>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</si>
  <si>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</si>
  <si>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</si>
  <si>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</si>
  <si>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</si>
  <si>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</si>
  <si>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</si>
  <si>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</si>
  <si>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</si>
  <si>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</si>
  <si>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</si>
  <si>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</si>
  <si>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</si>
  <si>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</si>
  <si>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</si>
  <si>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</si>
  <si>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</si>
  <si>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</si>
  <si>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</si>
  <si>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</si>
  <si>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</si>
  <si>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</si>
  <si>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</si>
  <si>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</si>
  <si>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</si>
  <si>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</si>
  <si>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</si>
  <si>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</si>
  <si>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</si>
  <si>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</si>
  <si>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</si>
  <si>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</si>
  <si>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</si>
  <si>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</si>
  <si>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</si>
  <si>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</si>
  <si>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</si>
  <si>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</si>
  <si>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</si>
  <si>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</si>
  <si>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</si>
  <si>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</si>
  <si>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</si>
  <si>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</si>
  <si>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</si>
  <si>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</si>
  <si>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</si>
  <si>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</si>
  <si>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</si>
  <si>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</si>
  <si>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</si>
  <si>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</si>
  <si>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</si>
  <si>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</si>
  <si>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</si>
  <si>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</si>
  <si>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</si>
  <si>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</si>
  <si>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</si>
  <si>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</si>
  <si>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</si>
  <si>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</si>
  <si>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</si>
  <si>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</si>
  <si>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</si>
  <si>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</si>
  <si>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</si>
  <si>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</si>
  <si>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</si>
  <si>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</si>
  <si>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</si>
  <si>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</si>
  <si>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</si>
  <si>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</si>
  <si>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</si>
  <si>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</si>
  <si>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</si>
  <si>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</si>
  <si>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</si>
  <si>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</si>
  <si>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</si>
  <si>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</si>
  <si>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</si>
  <si>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</si>
  <si>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</si>
  <si>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</si>
  <si>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</si>
  <si>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</si>
  <si>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</si>
  <si>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</si>
  <si>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</si>
  <si>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</si>
  <si>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</si>
  <si>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</si>
  <si>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</si>
  <si>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</si>
  <si>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</si>
  <si>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</si>
  <si>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</si>
  <si>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</si>
  <si>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</si>
  <si>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</si>
  <si>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</si>
  <si>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</si>
  <si>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</si>
  <si>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</si>
  <si>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</si>
  <si>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</si>
  <si>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</si>
  <si>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</si>
  <si>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</si>
  <si>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</si>
  <si>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</si>
  <si>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</si>
  <si>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</si>
  <si>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</si>
  <si>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</si>
  <si>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</si>
  <si>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</si>
  <si>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</si>
  <si>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</si>
  <si>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</si>
  <si>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</si>
  <si>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</si>
  <si>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</si>
  <si>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</si>
  <si>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</si>
  <si>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</si>
  <si>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</si>
  <si>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</si>
  <si>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</si>
  <si>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</si>
  <si>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</si>
  <si>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</si>
  <si>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</si>
  <si>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</si>
  <si>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</si>
  <si>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</si>
  <si>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</si>
  <si>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</si>
  <si>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</si>
  <si>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</si>
  <si>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</si>
  <si>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</si>
  <si>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</si>
  <si>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</si>
  <si>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</si>
  <si>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</si>
  <si>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</si>
  <si>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</si>
  <si>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</si>
  <si>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</si>
  <si>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</si>
  <si>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</si>
  <si>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</si>
  <si>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</si>
  <si>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</si>
  <si>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</si>
  <si>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</si>
  <si>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</si>
  <si>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</si>
  <si>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</si>
  <si>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</si>
  <si>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</si>
  <si>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</si>
  <si>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</si>
  <si>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</si>
  <si>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</si>
  <si>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</si>
  <si>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</si>
  <si>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</si>
  <si>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</si>
  <si>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</si>
  <si>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</si>
  <si>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</si>
  <si>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</si>
  <si>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</si>
  <si>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</si>
  <si>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</si>
  <si>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</si>
  <si>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</si>
  <si>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</si>
  <si>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</si>
  <si>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</si>
  <si>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</si>
  <si>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</si>
  <si>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</si>
  <si>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</si>
  <si>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</si>
  <si>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</si>
  <si>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</si>
  <si>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</si>
  <si>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</si>
  <si>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</si>
  <si>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</si>
  <si>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</si>
  <si>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</si>
  <si>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</si>
  <si>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</si>
  <si>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</si>
  <si>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</si>
  <si>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</si>
  <si>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</si>
  <si>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</si>
  <si>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</si>
  <si>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</si>
  <si>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</si>
  <si>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</si>
  <si>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</si>
  <si>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</si>
  <si>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</si>
  <si>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</si>
  <si>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</si>
  <si>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</si>
  <si>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</si>
  <si>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</si>
  <si>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</si>
  <si>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</si>
  <si>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</si>
  <si>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</si>
  <si>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</si>
  <si>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</si>
  <si>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</si>
  <si>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</si>
  <si>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</si>
  <si>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</si>
  <si>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</si>
  <si>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</si>
  <si>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</si>
  <si>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</si>
  <si>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</si>
  <si>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</si>
  <si>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</si>
  <si>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</si>
  <si>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</si>
  <si>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</si>
  <si>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</si>
  <si>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</si>
  <si>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</si>
  <si>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</si>
  <si>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</si>
  <si>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</si>
  <si>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</si>
  <si>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</si>
  <si>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</si>
  <si>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</si>
  <si>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</si>
  <si>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</si>
  <si>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</si>
  <si>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</si>
  <si>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</si>
  <si>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</si>
  <si>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</si>
  <si>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</si>
  <si>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</si>
  <si>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</si>
  <si>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</si>
  <si>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</si>
  <si>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</si>
  <si>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</si>
  <si>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</si>
  <si>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</si>
  <si>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</si>
  <si>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</si>
  <si>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</si>
  <si>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</si>
  <si>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</si>
  <si>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</si>
  <si>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</si>
  <si>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</si>
  <si>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</si>
  <si>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</si>
  <si>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</si>
  <si>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</si>
  <si>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</si>
  <si>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</si>
  <si>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</si>
  <si>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</si>
  <si>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</si>
  <si>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</si>
  <si>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</si>
  <si>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</si>
  <si>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</si>
  <si>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</si>
  <si>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</si>
  <si>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</si>
  <si>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</si>
  <si>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</si>
  <si>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</si>
  <si>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</si>
  <si>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</si>
  <si>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</si>
  <si>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</si>
  <si>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</si>
  <si>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</si>
  <si>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</si>
  <si>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</si>
  <si>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</si>
  <si>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</si>
  <si>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</si>
  <si>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</si>
  <si>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</si>
  <si>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</si>
  <si>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</si>
  <si>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</si>
  <si>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</si>
  <si>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</si>
  <si>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</si>
  <si>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</si>
  <si>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</si>
  <si>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</si>
  <si>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</si>
  <si>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</si>
  <si>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</si>
  <si>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</si>
  <si>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</si>
  <si>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</si>
  <si>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</si>
  <si>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</si>
  <si>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</si>
  <si>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</si>
  <si>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</si>
  <si>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</si>
  <si>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</si>
  <si>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</si>
  <si>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</si>
  <si>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</si>
  <si>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</si>
  <si>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</si>
  <si>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</si>
  <si>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</si>
  <si>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</si>
  <si>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</si>
  <si>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</si>
  <si>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</si>
  <si>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</si>
  <si>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</si>
  <si>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</si>
  <si>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</si>
  <si>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</si>
  <si>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</si>
  <si>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</si>
  <si>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</si>
  <si>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</si>
  <si>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</si>
  <si>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</si>
  <si>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</si>
  <si>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</si>
  <si>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</si>
  <si>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</si>
  <si>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</si>
  <si>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</si>
  <si>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</si>
  <si>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</si>
  <si>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</si>
  <si>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</si>
  <si>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</si>
  <si>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</si>
  <si>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</si>
  <si>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</si>
  <si>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</si>
  <si>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</si>
  <si>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</si>
  <si>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</si>
  <si>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</si>
  <si>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</si>
  <si>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</si>
  <si>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</si>
  <si>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</si>
  <si>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</si>
  <si>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</si>
  <si>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</si>
  <si>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</si>
  <si>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</si>
  <si>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</si>
  <si>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</si>
  <si>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</si>
  <si>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</si>
  <si>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</si>
  <si>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</si>
  <si>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</si>
  <si>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</si>
  <si>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</si>
  <si>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</si>
  <si>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</si>
  <si>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</si>
  <si>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</si>
  <si>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</si>
  <si>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</si>
  <si>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</si>
  <si>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</si>
  <si>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</si>
  <si>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</si>
  <si>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</si>
  <si>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</si>
  <si>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</si>
  <si>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</si>
  <si>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</si>
  <si>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</si>
  <si>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</si>
  <si>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</si>
  <si>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</si>
  <si>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</si>
  <si>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</si>
  <si>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</si>
  <si>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</si>
  <si>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</si>
  <si>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</si>
  <si>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</si>
  <si>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</si>
  <si>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</si>
  <si>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</si>
  <si>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</si>
  <si>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</si>
  <si>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</si>
  <si>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</si>
  <si>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</si>
  <si>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</si>
  <si>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</si>
  <si>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</si>
  <si>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</si>
  <si>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</si>
  <si>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</si>
  <si>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</si>
  <si>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</si>
  <si>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</si>
  <si>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</si>
  <si>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</si>
  <si>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</si>
  <si>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</si>
  <si>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</si>
  <si>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</si>
  <si>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</si>
  <si>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</si>
  <si>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</si>
  <si>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</si>
  <si>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</si>
  <si>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</si>
  <si>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</si>
  <si>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</si>
  <si>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</si>
  <si>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</si>
  <si>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</si>
  <si>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</si>
  <si>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</si>
  <si>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</si>
  <si>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</si>
  <si>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</si>
  <si>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</si>
  <si>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</si>
  <si>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</si>
  <si>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</si>
  <si>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</si>
  <si>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</si>
  <si>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</si>
  <si>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</si>
  <si>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</si>
  <si>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</si>
  <si>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</si>
  <si>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</si>
  <si>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</si>
  <si>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</si>
  <si>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</si>
  <si>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</si>
  <si>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</si>
  <si>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</si>
  <si>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</si>
  <si>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</si>
  <si>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</si>
  <si>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</si>
  <si>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</si>
  <si>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</si>
  <si>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</si>
  <si>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</si>
  <si>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</si>
  <si>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</si>
  <si>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</si>
  <si>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</si>
  <si>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</si>
  <si>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</si>
  <si>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</si>
  <si>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</si>
  <si>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</si>
  <si>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</si>
  <si>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</si>
  <si>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</si>
  <si>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</si>
  <si>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</si>
  <si>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</si>
  <si>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</si>
  <si>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</si>
  <si>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</si>
  <si>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</si>
  <si>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</si>
  <si>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</si>
  <si>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</si>
  <si>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</si>
  <si>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</si>
  <si>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</si>
  <si>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</si>
  <si>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</si>
  <si>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</si>
  <si>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</si>
  <si>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</si>
  <si>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</si>
  <si>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</si>
  <si>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</si>
  <si>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</si>
  <si>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</si>
  <si>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</si>
  <si>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</si>
  <si>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</si>
  <si>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</si>
  <si>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</si>
  <si>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</si>
  <si>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</si>
  <si>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</si>
  <si>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</si>
  <si>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</si>
  <si>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</si>
  <si>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</si>
  <si>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</si>
  <si>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</si>
  <si>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</si>
  <si>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</si>
  <si>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</si>
  <si>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</si>
  <si>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</si>
  <si>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</si>
  <si>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</si>
  <si>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</si>
  <si>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</si>
  <si>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</si>
  <si>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</si>
  <si>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</si>
  <si>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</si>
  <si>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</si>
  <si>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</si>
  <si>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</si>
  <si>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</si>
  <si>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</si>
  <si>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</si>
  <si>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</si>
  <si>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</si>
  <si>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</si>
  <si>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</si>
  <si>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</si>
  <si>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</si>
  <si>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</si>
  <si>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</si>
  <si>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</si>
  <si>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</si>
  <si>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</si>
  <si>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</si>
  <si>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</si>
  <si>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</si>
  <si>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</si>
  <si>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</si>
  <si>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</si>
  <si>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</si>
  <si>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</si>
  <si>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</si>
  <si>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</si>
  <si>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</si>
  <si>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</si>
  <si>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</si>
  <si>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</si>
  <si>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</si>
  <si>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</si>
  <si>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</si>
  <si>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</si>
  <si>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</si>
  <si>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</si>
  <si>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</si>
  <si>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</si>
  <si>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</si>
  <si>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</si>
  <si>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</si>
  <si>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</si>
  <si>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</si>
  <si>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</si>
  <si>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</si>
  <si>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</si>
  <si>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</si>
  <si>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</si>
  <si>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</si>
  <si>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</si>
  <si>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</si>
  <si>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</si>
  <si>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</si>
  <si>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</si>
  <si>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</si>
  <si>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</si>
  <si>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</si>
  <si>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</si>
  <si>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</si>
  <si>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</si>
  <si>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</si>
  <si>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</si>
  <si>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</si>
  <si>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</si>
  <si>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</si>
  <si>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</si>
  <si>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</si>
  <si>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</si>
  <si>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</si>
  <si>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</si>
  <si>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</si>
  <si>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</si>
  <si>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</si>
  <si>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</si>
  <si>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</si>
  <si>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</si>
  <si>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</si>
  <si>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</si>
  <si>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</si>
  <si>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</si>
  <si>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</si>
  <si>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</si>
  <si>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</si>
  <si>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</si>
  <si>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</si>
  <si>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</si>
  <si>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</si>
  <si>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</si>
  <si>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</si>
  <si>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</si>
  <si>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</si>
  <si>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</si>
  <si>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</si>
  <si>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</si>
  <si>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</si>
  <si>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</si>
  <si>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</si>
  <si>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</si>
  <si>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</si>
  <si>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</si>
  <si>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</si>
  <si>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</si>
  <si>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</si>
  <si>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</si>
  <si>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</si>
  <si>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</si>
  <si>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</si>
  <si>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</si>
  <si>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</si>
  <si>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</si>
  <si>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</si>
  <si>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</si>
  <si>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</si>
  <si>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</si>
  <si>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</si>
  <si>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</si>
  <si>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</si>
  <si>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</si>
  <si>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</si>
  <si>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</si>
  <si>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</si>
  <si>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</si>
  <si>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</si>
  <si>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</si>
  <si>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</si>
  <si>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</si>
  <si>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</si>
  <si>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</si>
  <si>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</si>
  <si>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</si>
  <si>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</si>
  <si>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</si>
  <si>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</si>
  <si>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</si>
  <si>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</si>
  <si>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</si>
  <si>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</si>
  <si>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</si>
  <si>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</si>
  <si>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</si>
  <si>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</si>
  <si>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</si>
  <si>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</si>
  <si>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</si>
  <si>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</si>
  <si>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</si>
  <si>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</si>
  <si>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</si>
  <si>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</si>
  <si>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</si>
  <si>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</si>
  <si>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</si>
  <si>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</si>
  <si>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</si>
  <si>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</si>
  <si>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</si>
  <si>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</si>
  <si>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</si>
  <si>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</si>
  <si>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</si>
  <si>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</si>
  <si>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</si>
  <si>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</si>
  <si>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</si>
  <si>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</si>
  <si>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</si>
  <si>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</si>
  <si>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</si>
  <si>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</si>
  <si>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</si>
  <si>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</si>
  <si>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</si>
  <si>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</si>
  <si>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</si>
  <si>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</si>
  <si>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</si>
  <si>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</si>
  <si>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</si>
  <si>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</si>
  <si>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</si>
  <si>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</si>
  <si>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</si>
  <si>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</si>
  <si>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</si>
  <si>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</si>
  <si>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</si>
  <si>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</si>
  <si>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</si>
  <si>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</si>
  <si>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</si>
  <si>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</si>
  <si>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</si>
  <si>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</si>
  <si>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</si>
  <si>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</si>
  <si>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</si>
  <si>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</si>
  <si>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</si>
  <si>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</si>
  <si>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</si>
  <si>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</si>
  <si>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</si>
  <si>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</si>
  <si>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</si>
  <si>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</si>
  <si>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</si>
  <si>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</si>
  <si>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</si>
  <si>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</si>
  <si>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</si>
  <si>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</si>
  <si>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</si>
  <si>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</si>
  <si>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</si>
  <si>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</si>
  <si>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</si>
  <si>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</si>
  <si>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</si>
  <si>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</si>
  <si>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</si>
  <si>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</si>
  <si>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</si>
  <si>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</si>
  <si>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</si>
  <si>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</si>
  <si>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</si>
  <si>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</si>
  <si>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</si>
  <si>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</si>
  <si>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</si>
  <si>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</si>
  <si>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</si>
  <si>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</si>
  <si>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</si>
  <si>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</si>
  <si>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</si>
  <si>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</si>
  <si>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</si>
  <si>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</si>
  <si>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</si>
  <si>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</si>
  <si>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</si>
  <si>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</si>
  <si>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</si>
  <si>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</si>
  <si>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</si>
  <si>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</si>
  <si>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</si>
  <si>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</si>
  <si>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</si>
  <si>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</si>
  <si>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</si>
  <si>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</si>
  <si>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</si>
  <si>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</si>
  <si>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</si>
  <si>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</si>
  <si>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</si>
  <si>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</si>
  <si>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</si>
  <si>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</si>
  <si>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</si>
  <si>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</si>
  <si>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</si>
  <si>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</si>
  <si>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</si>
  <si>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</si>
  <si>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</si>
  <si>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</si>
  <si>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</si>
  <si>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</si>
  <si>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</si>
  <si>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</si>
  <si>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</si>
  <si>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</si>
  <si>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</si>
  <si>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</si>
  <si>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</si>
  <si>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</si>
  <si>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</si>
  <si>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</si>
  <si>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</si>
  <si>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</si>
  <si>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</si>
  <si>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</si>
  <si>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</si>
  <si>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</si>
  <si>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</si>
  <si>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</si>
  <si>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</si>
  <si>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</si>
  <si>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</si>
  <si>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</si>
  <si>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</si>
  <si>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</si>
  <si>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</si>
  <si>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</si>
  <si>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</si>
  <si>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</si>
  <si>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</si>
  <si>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</si>
  <si>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</si>
  <si>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</si>
  <si>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</si>
  <si>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</si>
  <si>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</si>
  <si>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</si>
  <si>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</si>
  <si>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</si>
  <si>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</si>
  <si>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</si>
  <si>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</si>
  <si>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</si>
  <si>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</si>
  <si>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</si>
  <si>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</si>
  <si>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</si>
  <si>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</si>
  <si>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</si>
  <si>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</si>
  <si>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</si>
  <si>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</si>
  <si>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</si>
  <si>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</si>
  <si>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</si>
  <si>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</si>
  <si>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</si>
  <si>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</si>
  <si>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</si>
  <si>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</si>
  <si>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</si>
  <si>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</si>
  <si>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</si>
  <si>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</si>
  <si>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</si>
  <si>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</si>
  <si>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</si>
  <si>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</si>
  <si>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</si>
  <si>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</si>
  <si>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</si>
  <si>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</si>
  <si>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</si>
  <si>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</si>
  <si>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</si>
  <si>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</si>
  <si>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</si>
  <si>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</si>
  <si>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</si>
  <si>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</si>
  <si>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</si>
  <si>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</si>
  <si>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</si>
  <si>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</si>
  <si>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</si>
  <si>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</si>
  <si>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</si>
  <si>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</si>
  <si>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</si>
  <si>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</si>
  <si>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</si>
  <si>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</si>
  <si>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</si>
  <si>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</si>
  <si>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</si>
  <si>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</si>
  <si>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</si>
  <si>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</si>
  <si>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</si>
  <si>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</si>
  <si>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</si>
  <si>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</si>
  <si>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</si>
  <si>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</si>
  <si>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</si>
  <si>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</si>
  <si>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</si>
  <si>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</si>
  <si>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</si>
  <si>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</si>
  <si>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</si>
  <si>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</si>
  <si>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</si>
  <si>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</si>
  <si>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</si>
  <si>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</si>
  <si>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</si>
  <si>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</si>
  <si>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</si>
  <si>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</si>
  <si>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</si>
  <si>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</si>
  <si>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</si>
  <si>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</si>
  <si>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</si>
  <si>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</si>
  <si>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</si>
  <si>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</si>
  <si>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</si>
  <si>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</si>
  <si>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</si>
  <si>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</si>
  <si>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</si>
  <si>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</si>
  <si>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</si>
  <si>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</si>
  <si>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</si>
  <si>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</si>
  <si>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</si>
  <si>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</si>
  <si>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</si>
  <si>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</si>
  <si>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</si>
  <si>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</si>
  <si>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</si>
  <si>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</si>
  <si>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</si>
  <si>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</si>
  <si>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</si>
  <si>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</si>
  <si>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</si>
  <si>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</si>
  <si>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</si>
  <si>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</si>
  <si>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</si>
  <si>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</si>
  <si>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</si>
  <si>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</si>
  <si>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</si>
  <si>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</si>
  <si>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</si>
  <si>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</si>
  <si>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</si>
  <si>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</si>
  <si>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</si>
  <si>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</si>
  <si>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</si>
  <si>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</si>
  <si>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</si>
  <si>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</si>
  <si>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</si>
  <si>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</si>
  <si>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</si>
  <si>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</si>
  <si>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</si>
  <si>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</si>
  <si>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</si>
  <si>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</si>
  <si>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</si>
  <si>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</si>
  <si>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</si>
  <si>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</si>
  <si>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</si>
  <si>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</si>
  <si>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</si>
  <si>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</si>
  <si>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</si>
  <si>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</si>
  <si>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</si>
  <si>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</si>
  <si>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</si>
  <si>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</si>
  <si>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</si>
  <si>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</si>
  <si>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</si>
  <si>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</si>
  <si>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</si>
  <si>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</si>
  <si>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</si>
  <si>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</si>
  <si>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</si>
  <si>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</si>
  <si>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</si>
  <si>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</si>
  <si>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</si>
  <si>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</si>
  <si>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</si>
  <si>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</si>
  <si>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</si>
  <si>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</si>
  <si>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</si>
  <si>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</si>
  <si>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</si>
  <si>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</si>
  <si>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</si>
  <si>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</si>
  <si>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</si>
  <si>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</si>
  <si>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</si>
  <si>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</si>
  <si>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</si>
  <si>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</si>
  <si>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</si>
  <si>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</si>
  <si>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</si>
  <si>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</si>
  <si>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</si>
  <si>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</si>
  <si>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</si>
  <si>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</si>
  <si>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</si>
  <si>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</si>
  <si>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</si>
  <si>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</si>
  <si>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</si>
  <si>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</si>
  <si>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</si>
  <si>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</si>
  <si>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</si>
  <si>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</si>
  <si>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</si>
  <si>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</si>
  <si>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</si>
  <si>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</si>
  <si>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</si>
  <si>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</si>
  <si>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</si>
  <si>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</si>
  <si>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</si>
  <si>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</si>
  <si>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</si>
  <si>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</si>
  <si>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</si>
  <si>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</si>
  <si>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</si>
  <si>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</si>
  <si>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</si>
  <si>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</si>
  <si>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</si>
  <si>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</si>
  <si>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</si>
  <si>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</si>
  <si>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</si>
  <si>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</si>
  <si>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</si>
  <si>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</si>
  <si>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</si>
  <si>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</si>
  <si>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</si>
  <si>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</si>
  <si>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</si>
  <si>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</si>
  <si>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</si>
  <si>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</si>
  <si>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</si>
  <si>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</si>
  <si>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</si>
  <si>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</si>
  <si>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</si>
  <si>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</si>
  <si>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</si>
  <si>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</si>
  <si>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</si>
  <si>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</si>
  <si>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</si>
  <si>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</si>
  <si>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</si>
  <si>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</si>
  <si>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</si>
  <si>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</si>
  <si>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</si>
  <si>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</si>
  <si>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</si>
  <si>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</si>
  <si>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</si>
  <si>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</si>
  <si>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</si>
  <si>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</si>
  <si>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</si>
  <si>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</si>
  <si>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</si>
  <si>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</si>
  <si>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</si>
  <si>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</si>
  <si>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</si>
  <si>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</si>
  <si>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</si>
  <si>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</si>
  <si>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</si>
  <si>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</si>
  <si>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</si>
  <si>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</si>
  <si>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</si>
  <si>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</si>
  <si>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</si>
  <si>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</si>
  <si>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</si>
  <si>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</si>
  <si>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</si>
  <si>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</si>
  <si>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</si>
  <si>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</si>
  <si>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</si>
  <si>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</si>
  <si>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</si>
  <si>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</si>
  <si>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</si>
  <si>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</si>
  <si>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</si>
  <si>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</si>
  <si>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</si>
  <si>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</si>
  <si>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</si>
  <si>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</si>
  <si>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</si>
  <si>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</si>
  <si>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</si>
  <si>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</si>
  <si>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</si>
  <si>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</si>
  <si>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</si>
  <si>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</si>
  <si>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</si>
  <si>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</si>
  <si>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</si>
  <si>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</si>
  <si>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</si>
  <si>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</si>
  <si>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</si>
  <si>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</si>
  <si>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</si>
  <si>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</si>
  <si>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</si>
  <si>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</si>
  <si>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</si>
  <si>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</si>
  <si>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</si>
  <si>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</si>
  <si>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</si>
  <si>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</si>
  <si>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</si>
  <si>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</si>
  <si>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</si>
  <si>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</si>
  <si>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</si>
  <si>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</si>
  <si>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</si>
  <si>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</si>
  <si>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</si>
  <si>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</si>
  <si>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</si>
  <si>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</si>
  <si>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</si>
  <si>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</si>
  <si>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</si>
  <si>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</si>
  <si>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</si>
  <si>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</si>
  <si>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</si>
  <si>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</si>
  <si>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</si>
  <si>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</si>
  <si>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</si>
  <si>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</si>
  <si>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</si>
  <si>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</si>
  <si>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</si>
  <si>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</si>
  <si>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</si>
  <si>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</si>
  <si>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</si>
  <si>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</si>
  <si>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</si>
  <si>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</si>
  <si>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</si>
  <si>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</si>
  <si>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</si>
  <si>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</si>
  <si>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</si>
  <si>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</si>
  <si>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</si>
  <si>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</si>
  <si>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</si>
  <si>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</si>
  <si>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</si>
  <si>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</si>
  <si>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</si>
  <si>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</si>
  <si>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</si>
  <si>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</si>
  <si>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</si>
  <si>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</si>
  <si>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</si>
  <si>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</si>
  <si>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</si>
  <si>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</si>
  <si>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</si>
  <si>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</si>
  <si>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</si>
  <si>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</si>
  <si>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</si>
  <si>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</si>
  <si>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</si>
  <si>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</si>
  <si>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</si>
  <si>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</si>
  <si>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</si>
  <si>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</si>
  <si>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</si>
  <si>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</si>
  <si>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</si>
  <si>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</si>
  <si>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</si>
  <si>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</si>
  <si>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</si>
  <si>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</si>
  <si>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</si>
  <si>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</si>
  <si>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</si>
  <si>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</si>
  <si>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</si>
  <si>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</si>
  <si>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</si>
  <si>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</si>
  <si>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</si>
  <si>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</si>
  <si>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</si>
  <si>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</si>
  <si>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</si>
  <si>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</si>
  <si>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</si>
  <si>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</si>
  <si>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</si>
  <si>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</si>
  <si>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</si>
  <si>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</si>
  <si>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</si>
  <si>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</si>
  <si>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</si>
  <si>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</si>
  <si>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</si>
  <si>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</si>
  <si>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</si>
  <si>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</si>
  <si>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</si>
  <si>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</si>
  <si>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</si>
  <si>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</si>
  <si>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</si>
  <si>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</si>
  <si>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</si>
  <si>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</si>
  <si>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</si>
  <si>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</si>
  <si>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</si>
  <si>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</si>
  <si>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</si>
  <si>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</si>
  <si>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</si>
  <si>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</si>
  <si>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</si>
  <si>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</si>
  <si>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</si>
  <si>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</si>
  <si>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</si>
  <si>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</si>
  <si>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</si>
  <si>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</si>
  <si>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</si>
  <si>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</si>
  <si>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</si>
  <si>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</si>
  <si>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</si>
  <si>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</si>
  <si>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</si>
  <si>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</si>
  <si>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</si>
  <si>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</si>
  <si>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</si>
  <si>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</si>
  <si>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</si>
  <si>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</si>
  <si>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</si>
  <si>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</si>
  <si>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</si>
  <si>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</si>
  <si>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</si>
  <si>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</si>
  <si>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</si>
  <si>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</si>
  <si>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</si>
  <si>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</si>
  <si>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</si>
  <si>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</si>
  <si>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</si>
  <si>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</si>
  <si>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</si>
  <si>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</si>
  <si>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</si>
  <si>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</si>
  <si>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</si>
  <si>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</si>
  <si>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</si>
  <si>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</si>
  <si>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</si>
  <si>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</si>
  <si>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</si>
  <si>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</si>
  <si>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</si>
  <si>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</si>
  <si>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</si>
  <si>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</si>
  <si>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</si>
  <si>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</si>
  <si>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</si>
  <si>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</si>
  <si>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</si>
  <si>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</si>
  <si>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</si>
  <si>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</si>
  <si>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</si>
  <si>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</si>
  <si>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</si>
  <si>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</si>
  <si>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</si>
  <si>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</si>
  <si>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</si>
  <si>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</si>
  <si>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</si>
  <si>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</si>
  <si>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</si>
  <si>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</si>
  <si>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</si>
  <si>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</si>
  <si>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</si>
  <si>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</si>
  <si>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</si>
  <si>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</si>
  <si>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</si>
  <si>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</si>
  <si>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</si>
  <si>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</si>
  <si>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</si>
  <si>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</si>
  <si>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</si>
  <si>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</si>
  <si>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</si>
  <si>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</si>
  <si>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</si>
  <si>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</si>
  <si>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</si>
  <si>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</si>
  <si>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</si>
  <si>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</si>
  <si>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</si>
  <si>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</si>
  <si>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</si>
  <si>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</si>
  <si>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</si>
  <si>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</si>
  <si>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</si>
  <si>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</si>
  <si>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</si>
  <si>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</si>
  <si>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</si>
  <si>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</si>
  <si>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</si>
  <si>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</si>
  <si>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</si>
  <si>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</si>
  <si>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</si>
  <si>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</si>
  <si>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</si>
  <si>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</si>
  <si>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</si>
  <si>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</si>
  <si>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</si>
  <si>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</si>
  <si>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</si>
  <si>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</si>
  <si>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</si>
  <si>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</si>
  <si>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</si>
  <si>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</si>
  <si>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</si>
  <si>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</si>
  <si>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</si>
  <si>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</si>
  <si>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</si>
  <si>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</si>
  <si>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</si>
  <si>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</si>
  <si>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</si>
  <si>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</si>
  <si>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</si>
  <si>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</si>
  <si>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</si>
  <si>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</si>
  <si>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</si>
  <si>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</si>
  <si>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</si>
  <si>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</si>
  <si>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</si>
  <si>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</si>
  <si>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</si>
  <si>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</si>
  <si>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</si>
  <si>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</si>
  <si>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</si>
  <si>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</si>
  <si>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</si>
  <si>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</si>
  <si>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</si>
  <si>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</si>
  <si>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</si>
  <si>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</si>
  <si>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</si>
  <si>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</si>
  <si>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</si>
  <si>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</si>
  <si>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</si>
  <si>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</si>
  <si>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</si>
  <si>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</si>
  <si>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</si>
  <si>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</si>
  <si>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</si>
  <si>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</si>
  <si>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</si>
  <si>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</si>
  <si>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</si>
  <si>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</si>
  <si>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</si>
  <si>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</si>
  <si>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</si>
  <si>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</si>
  <si>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</si>
  <si>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</si>
  <si>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</si>
  <si>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</si>
  <si>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</si>
  <si>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</si>
  <si>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</si>
  <si>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</si>
  <si>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</si>
  <si>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</si>
  <si>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</si>
  <si>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</si>
  <si>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</si>
  <si>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</si>
  <si>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</si>
  <si>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</si>
  <si>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</si>
  <si>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</si>
  <si>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</si>
  <si>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</si>
  <si>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</si>
  <si>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</si>
  <si>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</si>
  <si>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</si>
  <si>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</si>
  <si>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</si>
  <si>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</si>
  <si>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</si>
  <si>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</si>
  <si>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</si>
  <si>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</si>
  <si>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</si>
  <si>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</si>
  <si>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</si>
  <si>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</si>
  <si>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</si>
  <si>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</si>
  <si>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</si>
  <si>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</si>
  <si>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</si>
  <si>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</si>
  <si>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</si>
  <si>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</si>
  <si>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</si>
  <si>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</si>
  <si>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</si>
  <si>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</si>
  <si>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</si>
  <si>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</si>
  <si>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</si>
  <si>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</si>
  <si>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</si>
  <si>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</si>
  <si>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</si>
  <si>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</si>
  <si>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</si>
  <si>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</si>
  <si>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</si>
  <si>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</si>
  <si>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</si>
  <si>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</si>
  <si>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</si>
  <si>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</si>
  <si>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</si>
  <si>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</si>
  <si>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</si>
  <si>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</si>
  <si>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</si>
  <si>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</si>
  <si>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</si>
  <si>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</si>
  <si>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</si>
  <si>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</si>
  <si>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</si>
  <si>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</si>
  <si>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</si>
  <si>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</si>
  <si>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</si>
  <si>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</si>
  <si>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</si>
  <si>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</si>
  <si>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</si>
  <si>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</si>
  <si>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</si>
  <si>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</si>
  <si>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</si>
  <si>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</si>
  <si>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</si>
  <si>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</si>
  <si>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</si>
  <si>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</si>
  <si>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</si>
  <si>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</si>
  <si>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</si>
  <si>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</si>
  <si>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</si>
  <si>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</si>
  <si>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</si>
  <si>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</si>
  <si>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</si>
  <si>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</si>
  <si>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</si>
  <si>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</si>
  <si>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</si>
  <si>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</si>
  <si>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</si>
  <si>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</si>
  <si>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</si>
  <si>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</si>
  <si>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</si>
  <si>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</si>
  <si>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</si>
  <si>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</si>
  <si>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</si>
  <si>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</si>
  <si>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</si>
  <si>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</si>
  <si>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</si>
  <si>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</si>
  <si>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</si>
  <si>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</si>
  <si>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</si>
  <si>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</si>
  <si>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</si>
  <si>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</si>
  <si>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</si>
  <si>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</si>
  <si>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</si>
  <si>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</si>
  <si>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</si>
  <si>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</si>
  <si>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</si>
  <si>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</si>
  <si>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</si>
  <si>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</si>
  <si>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</si>
  <si>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</si>
  <si>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</si>
  <si>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</si>
  <si>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</si>
  <si>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</si>
  <si>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</si>
  <si>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</si>
  <si>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</si>
  <si>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</si>
  <si>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</si>
  <si>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</si>
  <si>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</si>
  <si>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</si>
  <si>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</si>
  <si>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</si>
  <si>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</si>
  <si>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</si>
  <si>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</si>
  <si>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</si>
  <si>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</si>
  <si>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</si>
  <si>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</si>
  <si>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</si>
  <si>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</si>
  <si>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</si>
  <si>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</si>
  <si>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</si>
  <si>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</si>
  <si>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</si>
  <si>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</si>
  <si>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</si>
  <si>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</si>
  <si>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</si>
  <si>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</si>
  <si>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</si>
  <si>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</si>
  <si>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</si>
  <si>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</si>
  <si>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</si>
  <si>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</si>
  <si>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</si>
  <si>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</si>
  <si>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</si>
  <si>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</si>
  <si>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</si>
  <si>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</si>
  <si>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</si>
  <si>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</si>
  <si>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</si>
  <si>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</si>
  <si>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</si>
  <si>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</si>
  <si>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</si>
  <si>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</si>
  <si>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</si>
  <si>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</si>
  <si>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</si>
  <si>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</si>
  <si>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</si>
  <si>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</si>
  <si>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</si>
  <si>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</si>
  <si>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</si>
  <si>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</si>
  <si>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</si>
  <si>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</si>
  <si>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</si>
  <si>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</si>
  <si>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</si>
  <si>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</si>
  <si>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</si>
  <si>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</si>
  <si>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</si>
  <si>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</si>
  <si>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</si>
  <si>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</si>
  <si>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</si>
  <si>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</si>
  <si>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</si>
  <si>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</si>
  <si>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</si>
  <si>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</si>
  <si>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</si>
  <si>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</si>
  <si>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</si>
  <si>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</si>
  <si>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</si>
  <si>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</si>
  <si>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</si>
  <si>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</si>
  <si>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</si>
  <si>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</si>
  <si>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</si>
  <si>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</si>
  <si>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</si>
  <si>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</si>
  <si>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</si>
  <si>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</si>
  <si>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</si>
  <si>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</si>
  <si>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</si>
  <si>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</si>
  <si>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</si>
  <si>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</si>
  <si>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</si>
  <si>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</si>
  <si>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</si>
  <si>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</si>
  <si>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</si>
  <si>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</si>
  <si>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</si>
  <si>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</si>
  <si>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</si>
  <si>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</si>
  <si>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</si>
  <si>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</si>
  <si>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</si>
  <si>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</si>
  <si>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</si>
  <si>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</si>
  <si>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</si>
  <si>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</si>
  <si>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</si>
  <si>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</si>
  <si>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</si>
  <si>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</si>
  <si>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</si>
  <si>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</si>
  <si>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</si>
  <si>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</si>
  <si>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</si>
  <si>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</si>
  <si>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</si>
  <si>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</si>
  <si>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</si>
  <si>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</si>
  <si>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</si>
  <si>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</si>
  <si>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</si>
  <si>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</si>
  <si>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</si>
  <si>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</si>
  <si>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</si>
  <si>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</si>
  <si>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</si>
  <si>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</si>
  <si>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</si>
  <si>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</si>
  <si>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</si>
  <si>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</si>
  <si>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</si>
  <si>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</si>
  <si>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</si>
  <si>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</si>
  <si>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</si>
  <si>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</si>
  <si>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</si>
  <si>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</si>
  <si>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</si>
  <si>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</si>
  <si>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</si>
  <si>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</si>
  <si>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</si>
  <si>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</si>
  <si>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</si>
  <si>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</si>
  <si>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</si>
  <si>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</si>
  <si>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</si>
  <si>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</si>
  <si>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</si>
  <si>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</si>
  <si>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</si>
  <si>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</si>
  <si>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</si>
  <si>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</si>
  <si>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</si>
  <si>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</si>
  <si>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</si>
  <si>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</si>
  <si>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</si>
  <si>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</si>
  <si>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</si>
  <si>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</si>
  <si>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</si>
  <si>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</si>
  <si>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</si>
  <si>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</si>
  <si>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</si>
  <si>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</si>
  <si>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</si>
  <si>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</si>
  <si>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</si>
  <si>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</si>
  <si>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</si>
  <si>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</si>
  <si>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</si>
  <si>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</si>
  <si>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</si>
  <si>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</si>
  <si>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</si>
  <si>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</si>
  <si>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</si>
  <si>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</si>
  <si>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</si>
  <si>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</si>
  <si>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</si>
  <si>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</si>
  <si>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</si>
  <si>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</si>
  <si>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</si>
  <si>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</si>
  <si>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</si>
  <si>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</si>
  <si>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</si>
  <si>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</si>
  <si>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</si>
  <si>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</si>
  <si>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</si>
  <si>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</si>
  <si>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</si>
  <si>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</si>
  <si>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</si>
  <si>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</si>
  <si>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</si>
  <si>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</si>
  <si>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</si>
  <si>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</si>
  <si>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</si>
  <si>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</si>
  <si>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</si>
  <si>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</si>
  <si>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</si>
  <si>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</si>
  <si>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</si>
  <si>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</si>
  <si>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</si>
  <si>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</si>
  <si>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</si>
  <si>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</si>
  <si>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</si>
  <si>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</si>
  <si>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</si>
  <si>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</si>
  <si>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</si>
  <si>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</si>
  <si>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</si>
  <si>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</si>
  <si>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</si>
  <si>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</si>
  <si>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</si>
  <si>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</si>
  <si>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</si>
  <si>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</si>
  <si>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</si>
  <si>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</si>
  <si>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</si>
  <si>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</si>
  <si>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</si>
  <si>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</si>
  <si>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</si>
  <si>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</si>
  <si>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</si>
  <si>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</si>
  <si>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</si>
  <si>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</si>
  <si>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</si>
  <si>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</si>
  <si>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</si>
  <si>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</si>
  <si>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</si>
  <si>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</si>
  <si>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</si>
  <si>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</si>
  <si>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</si>
  <si>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</si>
  <si>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</si>
  <si>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</si>
  <si>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</si>
  <si>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</si>
  <si>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</si>
  <si>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</si>
  <si>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</si>
  <si>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</si>
  <si>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</si>
  <si>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</si>
  <si>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</si>
  <si>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</si>
  <si>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</si>
  <si>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</si>
  <si>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</si>
  <si>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</si>
  <si>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</si>
  <si>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</si>
  <si>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</si>
  <si>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</si>
  <si>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</si>
  <si>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</si>
  <si>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</si>
  <si>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</si>
  <si>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</si>
  <si>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</si>
  <si>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</si>
  <si>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</si>
  <si>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</si>
  <si>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</si>
  <si>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</si>
  <si>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</si>
  <si>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</si>
  <si>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</si>
  <si>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</si>
  <si>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</si>
  <si>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</si>
  <si>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</si>
  <si>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</si>
  <si>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</si>
  <si>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</si>
  <si>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</si>
  <si>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</si>
  <si>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</si>
  <si>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</si>
  <si>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</si>
  <si>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</si>
  <si>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</si>
  <si>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</si>
  <si>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</si>
  <si>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</si>
  <si>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</si>
  <si>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</si>
  <si>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</si>
  <si>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</si>
  <si>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</si>
  <si>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</si>
  <si>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</si>
  <si>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</si>
  <si>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</si>
  <si>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</si>
  <si>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</si>
  <si>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</si>
  <si>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</si>
  <si>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</si>
  <si>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</si>
  <si>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</si>
  <si>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</si>
  <si>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</si>
  <si>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</si>
  <si>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</si>
  <si>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</si>
  <si>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</si>
  <si>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</si>
  <si>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</si>
  <si>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</si>
  <si>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</si>
  <si>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</si>
  <si>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</si>
  <si>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</si>
  <si>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</si>
  <si>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</si>
  <si>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</si>
  <si>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</si>
  <si>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</si>
  <si>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</si>
  <si>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</si>
  <si>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</si>
  <si>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</si>
  <si>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</si>
  <si>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</si>
  <si>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</si>
  <si>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</si>
  <si>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</si>
  <si>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</si>
  <si>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</si>
  <si>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</si>
  <si>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</si>
  <si>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</si>
  <si>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</si>
  <si>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</si>
  <si>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</si>
  <si>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</si>
  <si>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</si>
  <si>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</si>
  <si>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</si>
  <si>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</si>
  <si>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</si>
  <si>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</si>
  <si>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</si>
  <si>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</si>
  <si>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</si>
  <si>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</si>
  <si>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</si>
  <si>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</si>
  <si>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</si>
  <si>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</si>
  <si>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</si>
  <si>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</si>
  <si>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</si>
  <si>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</si>
  <si>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</si>
  <si>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</si>
  <si>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</si>
  <si>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</si>
  <si>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</si>
  <si>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</si>
  <si>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</si>
  <si>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</si>
  <si>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</si>
  <si>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</si>
  <si>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</si>
  <si>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</si>
  <si>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</si>
  <si>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</si>
  <si>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</si>
  <si>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</si>
  <si>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</si>
  <si>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</si>
  <si>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</si>
  <si>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</si>
  <si>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</si>
  <si>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</si>
  <si>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</si>
  <si>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</si>
  <si>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</si>
  <si>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</si>
  <si>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</si>
  <si>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</si>
  <si>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</si>
  <si>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</si>
  <si>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</si>
  <si>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</si>
  <si>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</si>
  <si>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</si>
  <si>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</si>
  <si>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</si>
  <si>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</si>
  <si>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</si>
  <si>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</si>
  <si>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</si>
  <si>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</si>
  <si>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</si>
  <si>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</si>
  <si>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</si>
  <si>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</si>
  <si>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</si>
  <si>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</si>
  <si>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</si>
  <si>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</si>
  <si>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</si>
  <si>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</si>
  <si>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</si>
  <si>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</si>
  <si>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</si>
  <si>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</si>
  <si>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</si>
  <si>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</si>
  <si>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</si>
  <si>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</si>
  <si>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</si>
  <si>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</si>
  <si>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</si>
  <si>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</si>
  <si>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</si>
  <si>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</si>
  <si>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</si>
  <si>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</si>
  <si>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</si>
  <si>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</si>
  <si>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</si>
  <si>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</si>
  <si>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</si>
  <si>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</si>
  <si>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</si>
  <si>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</si>
  <si>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</si>
  <si>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</si>
  <si>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</si>
  <si>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</si>
  <si>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</si>
  <si>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</si>
  <si>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</si>
  <si>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</si>
  <si>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</si>
  <si>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</si>
  <si>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</si>
  <si>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</si>
  <si>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</si>
  <si>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</si>
  <si>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</si>
  <si>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</si>
  <si>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</si>
  <si>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</si>
  <si>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</si>
  <si>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</si>
  <si>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</si>
  <si>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</si>
  <si>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</si>
  <si>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</si>
  <si>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</si>
  <si>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</si>
  <si>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</si>
  <si>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</si>
  <si>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</si>
  <si>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</si>
  <si>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</si>
  <si>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</si>
  <si>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</si>
  <si>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</si>
  <si>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</si>
  <si>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</si>
  <si>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</si>
  <si>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</si>
  <si>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</si>
  <si>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</si>
  <si>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</si>
  <si>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</si>
  <si>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</si>
  <si>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</si>
  <si>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</si>
  <si>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</si>
  <si>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</si>
  <si>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</si>
  <si>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</si>
  <si>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</si>
  <si>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</si>
  <si>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</si>
  <si>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</si>
  <si>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</si>
  <si>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</si>
  <si>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</si>
  <si>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</si>
  <si>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</si>
  <si>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</si>
  <si>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</si>
  <si>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</si>
  <si>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</si>
  <si>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</si>
  <si>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</si>
  <si>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</si>
  <si>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</si>
  <si>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</si>
  <si>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</si>
  <si>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</si>
  <si>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</si>
  <si>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</si>
  <si>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</si>
  <si>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</si>
  <si>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</si>
  <si>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</si>
  <si>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</si>
  <si>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</si>
  <si>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</si>
  <si>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</si>
  <si>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</si>
  <si>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</si>
  <si>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</si>
  <si>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</si>
  <si>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</si>
  <si>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</si>
  <si>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</si>
  <si>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</si>
  <si>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</si>
  <si>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</si>
  <si>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</si>
  <si>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</si>
  <si>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</si>
  <si>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</si>
  <si>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</si>
  <si>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</si>
  <si>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</si>
  <si>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</si>
  <si>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</si>
  <si>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</si>
  <si>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</si>
  <si>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</si>
  <si>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</si>
  <si>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</si>
  <si>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</si>
  <si>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</si>
  <si>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</si>
  <si>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</si>
  <si>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</si>
  <si>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</si>
  <si>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</si>
  <si>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</si>
  <si>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</si>
  <si>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</si>
  <si>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</si>
  <si>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</si>
  <si>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</si>
  <si>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</si>
  <si>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</si>
  <si>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</si>
  <si>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</si>
  <si>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</si>
  <si>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</si>
  <si>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</si>
  <si>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</si>
  <si>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</si>
  <si>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</si>
  <si>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</si>
  <si>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</si>
  <si>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</si>
  <si>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</si>
  <si>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</si>
  <si>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</si>
  <si>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</si>
  <si>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</si>
  <si>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</si>
  <si>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</si>
  <si>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</si>
  <si>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</si>
  <si>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</si>
  <si>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</si>
  <si>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</si>
  <si>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</si>
  <si>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</si>
  <si>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</si>
  <si>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</si>
  <si>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</si>
  <si>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</si>
  <si>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</si>
  <si>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</si>
  <si>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</si>
  <si>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</si>
  <si>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</si>
  <si>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</si>
  <si>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</si>
  <si>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</si>
  <si>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</si>
  <si>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</si>
  <si>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</si>
  <si>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</si>
  <si>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</si>
  <si>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</si>
  <si>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</si>
  <si>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</si>
  <si>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</si>
  <si>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</si>
  <si>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</si>
  <si>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</si>
  <si>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</si>
  <si>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</si>
  <si>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</si>
  <si>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</si>
  <si>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</si>
  <si>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</si>
  <si>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</si>
  <si>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</si>
  <si>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</si>
  <si>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</si>
  <si>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</si>
  <si>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</si>
  <si>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</si>
  <si>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</si>
  <si>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</si>
  <si>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</si>
  <si>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</si>
  <si>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</si>
  <si>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</si>
  <si>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</si>
  <si>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</si>
  <si>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</si>
  <si>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</si>
  <si>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</si>
  <si>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</si>
  <si>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</si>
  <si>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</si>
  <si>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</si>
  <si>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</si>
  <si>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</si>
  <si>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</si>
  <si>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</si>
  <si>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</si>
  <si>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</si>
  <si>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</si>
  <si>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</si>
  <si>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</si>
  <si>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</si>
  <si>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</si>
  <si>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</si>
  <si>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</si>
  <si>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</si>
  <si>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</si>
  <si>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</si>
  <si>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</si>
  <si>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</si>
  <si>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</si>
  <si>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</si>
  <si>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</si>
  <si>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</si>
  <si>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</si>
  <si>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</si>
  <si>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</si>
  <si>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</si>
  <si>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</si>
  <si>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</si>
  <si>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</si>
  <si>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</si>
  <si>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</si>
  <si>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</si>
  <si>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</si>
  <si>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</si>
  <si>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</si>
  <si>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</si>
  <si>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</si>
  <si>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</si>
  <si>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</si>
  <si>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</si>
  <si>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</si>
  <si>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</si>
  <si>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</si>
  <si>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</si>
  <si>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</si>
  <si>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</si>
  <si>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</si>
  <si>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</si>
  <si>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</si>
  <si>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</si>
  <si>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</si>
  <si>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</si>
  <si>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</si>
  <si>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</si>
  <si>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</si>
  <si>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</si>
  <si>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</si>
  <si>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</si>
  <si>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</si>
  <si>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</si>
  <si>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</si>
  <si>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</si>
  <si>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</si>
  <si>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</si>
  <si>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</si>
  <si>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</si>
  <si>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</si>
  <si>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</si>
  <si>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</si>
  <si>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</si>
  <si>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</si>
  <si>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</si>
  <si>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</si>
  <si>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</si>
  <si>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</si>
  <si>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</si>
  <si>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</si>
  <si>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</si>
  <si>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</si>
  <si>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</si>
  <si>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</si>
  <si>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</si>
  <si>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</si>
  <si>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</si>
  <si>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</si>
  <si>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</si>
  <si>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</si>
  <si>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</si>
  <si>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</si>
  <si>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</si>
  <si>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</si>
  <si>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</si>
  <si>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</si>
  <si>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</si>
  <si>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</si>
  <si>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</si>
  <si>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</si>
  <si>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</si>
  <si>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</si>
  <si>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</si>
  <si>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</si>
  <si>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</si>
  <si>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</si>
  <si>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</si>
  <si>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</si>
  <si>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</si>
  <si>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</si>
  <si>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</si>
  <si>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</si>
  <si>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</si>
  <si>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</si>
  <si>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</si>
  <si>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</si>
  <si>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</si>
  <si>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</si>
  <si>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</si>
  <si>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</si>
  <si>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</si>
  <si>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</si>
  <si>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</si>
  <si>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</si>
  <si>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</si>
  <si>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</si>
  <si>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</si>
  <si>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</si>
  <si>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</si>
  <si>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</si>
  <si>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</si>
  <si>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</si>
  <si>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</si>
  <si>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</si>
  <si>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</si>
  <si>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</si>
  <si>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</si>
  <si>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</si>
  <si>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</si>
  <si>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</si>
  <si>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</si>
  <si>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</si>
  <si>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</si>
  <si>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</si>
  <si>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</si>
  <si>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</si>
  <si>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</si>
  <si>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</si>
  <si>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</si>
  <si>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</si>
  <si>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</si>
  <si>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</si>
  <si>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</si>
  <si>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</si>
  <si>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</si>
  <si>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</si>
  <si>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</si>
  <si>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</si>
  <si>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</si>
  <si>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</si>
  <si>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</si>
  <si>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</si>
  <si>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</si>
  <si>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</si>
  <si>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</si>
  <si>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</si>
  <si>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</si>
  <si>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</si>
  <si>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</si>
  <si>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</si>
  <si>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</si>
  <si>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</si>
  <si>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</si>
  <si>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</si>
  <si>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</si>
  <si>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</si>
  <si>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</si>
  <si>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</si>
  <si>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</si>
  <si>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</si>
  <si>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</si>
  <si>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</si>
  <si>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</si>
  <si>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</si>
  <si>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</si>
  <si>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</si>
  <si>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</si>
  <si>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</si>
  <si>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</si>
  <si>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</si>
  <si>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</si>
  <si>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</si>
  <si>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</si>
  <si>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</si>
  <si>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</si>
  <si>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</si>
  <si>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</si>
  <si>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</si>
  <si>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</si>
  <si>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</si>
  <si>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</si>
  <si>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</si>
  <si>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</si>
  <si>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</si>
  <si>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</si>
  <si>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</si>
  <si>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</si>
  <si>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</si>
  <si>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</si>
  <si>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</si>
  <si>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</si>
  <si>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</si>
  <si>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</si>
  <si>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</si>
  <si>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</si>
  <si>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</si>
  <si>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</si>
  <si>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</si>
  <si>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</si>
  <si>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</si>
  <si>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</si>
  <si>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</si>
  <si>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</si>
  <si>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</si>
  <si>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</si>
  <si>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</si>
  <si>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</si>
  <si>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</si>
  <si>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</si>
  <si>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</si>
  <si>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</si>
  <si>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</si>
  <si>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</si>
  <si>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</si>
  <si>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</si>
  <si>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</si>
  <si>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</si>
  <si>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</si>
  <si>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</si>
  <si>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</si>
  <si>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</si>
  <si>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</si>
  <si>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</si>
  <si>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</si>
  <si>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</si>
  <si>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</si>
  <si>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</si>
  <si>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</si>
  <si>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</si>
  <si>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</si>
  <si>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</si>
  <si>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</si>
  <si>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</si>
  <si>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</si>
  <si>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</si>
  <si>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</si>
  <si>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</si>
  <si>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</si>
  <si>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</si>
  <si>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</si>
  <si>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</si>
  <si>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</si>
  <si>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</si>
  <si>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</si>
  <si>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</si>
  <si>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</si>
  <si>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</si>
  <si>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</si>
  <si>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</si>
  <si>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</si>
  <si>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</si>
  <si>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</si>
  <si>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</si>
  <si>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</si>
  <si>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</si>
  <si>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</si>
  <si>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</si>
  <si>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</si>
  <si>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</si>
  <si>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</si>
  <si>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</si>
  <si>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</si>
  <si>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</si>
  <si>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</si>
  <si>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</si>
  <si>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</si>
  <si>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</si>
  <si>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</si>
  <si>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</si>
  <si>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</si>
  <si>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</si>
  <si>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</si>
  <si>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</si>
  <si>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</si>
  <si>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</si>
  <si>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</si>
  <si>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</si>
  <si>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</si>
  <si>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</si>
  <si>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</si>
  <si>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</si>
  <si>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</si>
  <si>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</si>
  <si>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</si>
  <si>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</si>
  <si>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</si>
  <si>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</si>
  <si>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</si>
  <si>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</si>
  <si>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</si>
  <si>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</si>
  <si>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</si>
  <si>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</si>
  <si>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</si>
  <si>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</si>
  <si>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</si>
  <si>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</si>
  <si>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</si>
  <si>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</si>
  <si>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</si>
  <si>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</si>
  <si>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</si>
  <si>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</si>
  <si>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</si>
  <si>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</si>
  <si>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</si>
  <si>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</si>
  <si>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</si>
  <si>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</si>
  <si>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</si>
  <si>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</si>
  <si>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</si>
  <si>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</si>
  <si>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</si>
  <si>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</si>
  <si>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</si>
  <si>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</si>
  <si>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</si>
  <si>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</si>
  <si>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</si>
  <si>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</si>
  <si>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</si>
  <si>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</si>
  <si>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</si>
  <si>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</si>
  <si>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</si>
  <si>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</si>
  <si>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</si>
  <si>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</si>
  <si>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</si>
  <si>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</si>
  <si>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</si>
  <si>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</si>
  <si>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</si>
  <si>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</si>
  <si>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</si>
  <si>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</si>
  <si>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</si>
  <si>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</si>
  <si>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</si>
  <si>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</si>
  <si>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</si>
  <si>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</si>
  <si>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</si>
  <si>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</si>
  <si>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</si>
  <si>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</si>
  <si>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</si>
  <si>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</si>
  <si>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</si>
  <si>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</si>
  <si>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</si>
  <si>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</si>
  <si>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</si>
  <si>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</si>
  <si>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</si>
  <si>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</si>
  <si>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</si>
  <si>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</si>
  <si>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</si>
  <si>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</si>
  <si>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</si>
  <si>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</si>
  <si>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</si>
  <si>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</si>
  <si>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</si>
  <si>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</si>
  <si>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</si>
  <si>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</si>
  <si>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</si>
  <si>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</si>
  <si>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</si>
  <si>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</si>
  <si>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</si>
  <si>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</si>
  <si>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</si>
  <si>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</si>
  <si>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</si>
  <si>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</si>
  <si>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</si>
  <si>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</si>
  <si>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</si>
  <si>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</si>
  <si>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</si>
  <si>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</si>
  <si>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</si>
  <si>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</si>
  <si>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</si>
  <si>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</si>
  <si>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</si>
  <si>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</si>
  <si>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</si>
  <si>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</si>
  <si>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</si>
  <si>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</si>
  <si>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</si>
  <si>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</si>
  <si>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</si>
  <si>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</si>
  <si>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</si>
  <si>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</si>
  <si>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</si>
  <si>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</si>
  <si>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</si>
  <si>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</si>
  <si>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</si>
  <si>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</si>
  <si>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</si>
  <si>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</si>
  <si>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</si>
  <si>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</si>
  <si>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</si>
  <si>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</si>
  <si>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</si>
  <si>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</si>
  <si>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</si>
  <si>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</si>
  <si>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</si>
  <si>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</si>
  <si>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</si>
  <si>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</si>
  <si>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</si>
  <si>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</si>
  <si>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</si>
  <si>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</si>
  <si>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</si>
  <si>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</si>
  <si>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</si>
  <si>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</si>
  <si>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</si>
  <si>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</si>
  <si>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</si>
  <si>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</si>
  <si>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</si>
  <si>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</si>
  <si>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</si>
  <si>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</si>
  <si>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</si>
  <si>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</si>
  <si>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</si>
  <si>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</si>
  <si>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</si>
  <si>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</si>
  <si>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</si>
  <si>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</si>
  <si>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</si>
  <si>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</si>
  <si>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</si>
  <si>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</si>
  <si>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</si>
  <si>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</si>
  <si>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</si>
  <si>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</si>
  <si>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</si>
  <si>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</si>
  <si>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</si>
  <si>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</si>
  <si>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</si>
  <si>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</si>
  <si>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</si>
  <si>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</si>
  <si>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</si>
  <si>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</si>
  <si>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</si>
  <si>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</si>
  <si>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</si>
  <si>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</si>
  <si>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</si>
  <si>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</si>
  <si>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</si>
  <si>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</si>
  <si>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</si>
  <si>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</si>
  <si>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</si>
  <si>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</si>
  <si>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</si>
  <si>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</si>
  <si>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</si>
  <si>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</si>
  <si>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</si>
  <si>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</si>
  <si>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</si>
  <si>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</si>
  <si>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</si>
  <si>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</si>
  <si>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</si>
  <si>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</si>
  <si>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</si>
  <si>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</si>
  <si>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</si>
  <si>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</si>
  <si>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</si>
  <si>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</si>
  <si>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</si>
  <si>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</si>
  <si>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</si>
  <si>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</si>
  <si>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</si>
  <si>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</si>
  <si>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</si>
  <si>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</si>
  <si>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</si>
  <si>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</si>
  <si>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</si>
  <si>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</si>
  <si>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</si>
  <si>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</si>
  <si>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</si>
  <si>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</si>
  <si>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</si>
  <si>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</si>
  <si>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</si>
  <si>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</si>
  <si>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</si>
  <si>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</si>
  <si>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</si>
  <si>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</si>
  <si>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</si>
  <si>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</si>
  <si>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</si>
  <si>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</si>
  <si>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</si>
  <si>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</si>
  <si>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</si>
  <si>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</si>
  <si>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</si>
  <si>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</si>
  <si>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</si>
  <si>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</si>
  <si>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</si>
  <si>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</si>
  <si>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</si>
  <si>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</si>
  <si>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</si>
  <si>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</si>
  <si>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</si>
  <si>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</si>
  <si>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</si>
  <si>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</si>
  <si>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</si>
  <si>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</si>
  <si>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</si>
  <si>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</si>
  <si>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</si>
  <si>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</si>
  <si>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</si>
  <si>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</si>
  <si>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</si>
  <si>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</si>
  <si>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</si>
  <si>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</si>
  <si>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</si>
  <si>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</si>
  <si>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</si>
  <si>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</si>
  <si>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</si>
  <si>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</si>
  <si>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</si>
  <si>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</si>
  <si>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</si>
  <si>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</si>
  <si>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</si>
  <si>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</si>
  <si>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</si>
  <si>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</si>
  <si>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</si>
  <si>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</si>
  <si>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</si>
  <si>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</si>
  <si>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</si>
  <si>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</si>
  <si>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</si>
  <si>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</si>
  <si>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</si>
  <si>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</si>
  <si>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</si>
  <si>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</si>
  <si>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</si>
  <si>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</si>
  <si>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</si>
  <si>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</si>
  <si>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</si>
  <si>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</si>
  <si>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</si>
  <si>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</si>
  <si>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</si>
  <si>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</si>
  <si>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</si>
  <si>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</si>
  <si>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</si>
  <si>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</si>
  <si>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</si>
  <si>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</si>
  <si>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</si>
  <si>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</si>
  <si>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</si>
  <si>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</si>
  <si>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</si>
  <si>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</si>
  <si>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</si>
  <si>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</si>
  <si>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</si>
  <si>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</si>
  <si>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</si>
  <si>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</si>
  <si>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</si>
  <si>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</si>
  <si>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</si>
  <si>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</si>
  <si>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</si>
  <si>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</si>
  <si>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</si>
  <si>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</si>
  <si>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</si>
  <si>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</si>
  <si>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</si>
  <si>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</si>
  <si>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</si>
  <si>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</si>
  <si>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</si>
  <si>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</si>
  <si>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</si>
  <si>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</si>
  <si>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</si>
  <si>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</si>
  <si>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</si>
  <si>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</si>
  <si>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</si>
  <si>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</si>
  <si>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</si>
  <si>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</si>
  <si>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</si>
  <si>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</si>
  <si>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</si>
  <si>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</si>
  <si>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</si>
  <si>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</si>
  <si>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</si>
  <si>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</si>
  <si>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</si>
  <si>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</si>
  <si>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</si>
  <si>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</si>
  <si>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</si>
  <si>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</si>
  <si>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</si>
  <si>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</si>
  <si>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</si>
  <si>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</si>
  <si>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</si>
  <si>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</si>
  <si>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</si>
  <si>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</si>
  <si>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</si>
  <si>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</si>
  <si>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</si>
  <si>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</si>
  <si>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</si>
  <si>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</si>
  <si>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</si>
  <si>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</si>
  <si>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</si>
  <si>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</si>
  <si>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</si>
  <si>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</si>
  <si>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</si>
  <si>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</si>
  <si>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</si>
  <si>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</si>
  <si>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</si>
  <si>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</si>
  <si>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</si>
  <si>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</si>
  <si>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</si>
  <si>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</si>
  <si>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</si>
  <si>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</si>
  <si>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</si>
  <si>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</si>
  <si>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</si>
  <si>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</si>
  <si>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</si>
  <si>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</si>
  <si>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</si>
  <si>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</si>
  <si>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</si>
  <si>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</si>
  <si>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</si>
  <si>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</si>
  <si>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</si>
  <si>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</si>
  <si>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</si>
  <si>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</si>
  <si>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</si>
  <si>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</si>
  <si>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</si>
  <si>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</si>
  <si>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</si>
  <si>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</si>
  <si>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</si>
  <si>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</si>
  <si>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</si>
  <si>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</si>
  <si>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</si>
  <si>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</si>
  <si>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</si>
  <si>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</si>
  <si>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</si>
  <si>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</si>
  <si>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</si>
  <si>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</si>
  <si>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</si>
  <si>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</si>
  <si>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</si>
  <si>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</si>
  <si>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</si>
  <si>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</si>
  <si>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</si>
  <si>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</si>
  <si>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</si>
  <si>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</si>
  <si>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</si>
  <si>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</si>
  <si>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</si>
  <si>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</si>
  <si>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</si>
  <si>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</si>
  <si>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</si>
  <si>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</si>
  <si>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</si>
  <si>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</si>
  <si>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</si>
  <si>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</si>
  <si>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</si>
  <si>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</si>
  <si>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</si>
  <si>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</si>
  <si>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</si>
  <si>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</si>
  <si>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</si>
  <si>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</si>
  <si>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</si>
  <si>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</si>
  <si>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</si>
  <si>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</si>
  <si>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</si>
  <si>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</si>
  <si>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</si>
  <si>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</si>
  <si>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</si>
  <si>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</si>
  <si>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</si>
  <si>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</si>
  <si>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</si>
  <si>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</si>
  <si>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</si>
  <si>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</si>
  <si>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</si>
  <si>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</si>
  <si>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</si>
  <si>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</si>
  <si>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</si>
  <si>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</si>
  <si>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</si>
  <si>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</si>
  <si>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</si>
  <si>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</si>
  <si>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</si>
  <si>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</si>
  <si>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</si>
  <si>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</si>
  <si>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</si>
  <si>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</si>
  <si>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</si>
  <si>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</si>
  <si>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</si>
  <si>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</si>
  <si>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</si>
  <si>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</si>
  <si>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</si>
  <si>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</si>
  <si>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</si>
  <si>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</si>
  <si>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</si>
  <si>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</si>
  <si>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</si>
  <si>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</si>
  <si>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</si>
  <si>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</si>
  <si>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</si>
  <si>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</si>
  <si>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</si>
  <si>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</si>
  <si>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</si>
  <si>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</si>
  <si>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</si>
  <si>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</si>
  <si>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</si>
  <si>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</si>
  <si>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</si>
  <si>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</si>
  <si>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</si>
  <si>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</si>
  <si>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</si>
  <si>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</si>
  <si>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</si>
  <si>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</si>
  <si>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</si>
  <si>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</si>
  <si>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</si>
  <si>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</si>
  <si>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</si>
  <si>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</si>
  <si>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</si>
  <si>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</si>
  <si>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</si>
  <si>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</si>
  <si>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</si>
  <si>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</si>
  <si>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</si>
  <si>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</si>
  <si>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</si>
  <si>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</si>
  <si>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</si>
  <si>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</si>
  <si>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</si>
  <si>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</si>
  <si>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</si>
  <si>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</si>
  <si>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</si>
  <si>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</si>
  <si>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</si>
  <si>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</si>
  <si>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</si>
  <si>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</si>
  <si>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</si>
  <si>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</si>
  <si>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</si>
  <si>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</si>
  <si>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</si>
  <si>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</si>
  <si>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</si>
  <si>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</si>
  <si>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</si>
  <si>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</si>
  <si>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</si>
  <si>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</si>
  <si>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</si>
  <si>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</si>
  <si>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</si>
  <si>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</si>
  <si>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</si>
  <si>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</si>
  <si>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</si>
  <si>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</si>
  <si>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</si>
  <si>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</si>
  <si>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</si>
  <si>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</si>
  <si>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</si>
  <si>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</si>
  <si>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</si>
  <si>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</si>
  <si>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</si>
  <si>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</si>
  <si>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</si>
  <si>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</si>
  <si>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</si>
  <si>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</si>
  <si>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</si>
  <si>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</si>
  <si>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</si>
  <si>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</si>
  <si>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</si>
  <si>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</si>
  <si>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</si>
  <si>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</si>
  <si>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</si>
  <si>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</si>
  <si>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</si>
  <si>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</si>
  <si>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</si>
  <si>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</si>
  <si>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</si>
  <si>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</si>
  <si>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</si>
  <si>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</si>
  <si>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</si>
  <si>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</si>
  <si>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</si>
  <si>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</si>
  <si>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</si>
  <si>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</si>
  <si>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</si>
  <si>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</si>
  <si>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</si>
  <si>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</si>
  <si>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</si>
  <si>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</si>
  <si>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</si>
  <si>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</si>
  <si>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</si>
  <si>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</si>
  <si>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</si>
  <si>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</si>
  <si>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</si>
  <si>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</si>
  <si>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</si>
  <si>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</si>
  <si>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</si>
  <si>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</si>
  <si>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</si>
  <si>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</si>
  <si>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</si>
  <si>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</si>
  <si>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</si>
  <si>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</si>
  <si>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</si>
  <si>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</si>
  <si>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</si>
  <si>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</si>
  <si>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</si>
  <si>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</si>
  <si>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</si>
  <si>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</si>
  <si>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</si>
  <si>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</si>
  <si>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</si>
  <si>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</si>
  <si>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</si>
  <si>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</si>
  <si>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</si>
  <si>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</si>
  <si>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</si>
  <si>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</si>
  <si>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</si>
  <si>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</si>
  <si>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</si>
  <si>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</si>
  <si>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</si>
  <si>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</si>
  <si>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</si>
  <si>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</si>
  <si>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</si>
  <si>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</si>
  <si>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</si>
  <si>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</si>
  <si>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</si>
  <si>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</si>
  <si>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</si>
  <si>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</si>
  <si>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</si>
  <si>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</si>
  <si>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</si>
  <si>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</si>
  <si>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</si>
  <si>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</si>
  <si>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</si>
  <si>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</si>
  <si>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</si>
  <si>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</si>
  <si>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</si>
  <si>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</si>
  <si>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</si>
  <si>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</si>
  <si>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</si>
  <si>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</si>
  <si>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</si>
  <si>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</si>
  <si>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</si>
  <si>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</si>
  <si>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</si>
  <si>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</si>
  <si>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</si>
  <si>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</si>
  <si>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</si>
  <si>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</si>
  <si>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</si>
  <si>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</si>
  <si>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</si>
  <si>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</si>
  <si>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</si>
  <si>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</si>
  <si>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</si>
  <si>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</si>
  <si>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</si>
  <si>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</si>
  <si>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</si>
  <si>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</si>
  <si>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</si>
  <si>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</si>
  <si>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</si>
  <si>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</si>
  <si>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</si>
  <si>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</si>
  <si>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</si>
  <si>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</si>
  <si>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</si>
  <si>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</si>
  <si>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</si>
  <si>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</si>
  <si>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</si>
  <si>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</si>
  <si>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</si>
  <si>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</si>
  <si>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</si>
  <si>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</si>
  <si>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</si>
  <si>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</si>
  <si>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</si>
  <si>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</si>
  <si>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</si>
  <si>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</si>
  <si>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</si>
  <si>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</si>
  <si>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</si>
  <si>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</si>
  <si>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</si>
  <si>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</si>
  <si>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</si>
  <si>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</si>
  <si>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</si>
  <si>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</si>
  <si>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</si>
  <si>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</si>
  <si>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</si>
  <si>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</si>
  <si>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</si>
  <si>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</si>
  <si>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</si>
  <si>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</si>
  <si>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</si>
  <si>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</si>
  <si>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</si>
  <si>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</si>
  <si>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</si>
  <si>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</si>
  <si>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</si>
  <si>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</si>
  <si>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</si>
  <si>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</si>
  <si>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</si>
  <si>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</si>
  <si>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</si>
  <si>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</si>
  <si>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</si>
  <si>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</si>
  <si>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</si>
  <si>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</si>
  <si>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</si>
  <si>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</si>
  <si>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</si>
  <si>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</si>
  <si>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</si>
  <si>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</si>
  <si>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</si>
  <si>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</si>
  <si>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</si>
  <si>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</si>
  <si>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</si>
  <si>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</si>
  <si>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</si>
  <si>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</si>
  <si>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</si>
  <si>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</si>
  <si>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</si>
  <si>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</si>
  <si>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</si>
  <si>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</si>
  <si>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</si>
  <si>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</si>
  <si>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</si>
  <si>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</si>
  <si>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</si>
  <si>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</si>
  <si>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</si>
  <si>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</si>
  <si>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</si>
  <si>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</si>
  <si>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</si>
  <si>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</si>
  <si>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</si>
  <si>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</si>
  <si>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</si>
  <si>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</si>
  <si>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</si>
  <si>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</si>
  <si>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</si>
  <si>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</si>
  <si>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</si>
  <si>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</si>
  <si>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</si>
  <si>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</si>
  <si>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</si>
  <si>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</si>
  <si>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</si>
  <si>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</si>
  <si>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</si>
  <si>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</si>
  <si>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</si>
  <si>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</si>
  <si>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</si>
  <si>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</si>
  <si>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</si>
  <si>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</si>
  <si>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</si>
  <si>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</si>
  <si>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</si>
  <si>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</si>
  <si>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</si>
  <si>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</si>
  <si>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</si>
  <si>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</si>
  <si>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</si>
  <si>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</si>
  <si>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</si>
  <si>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</si>
  <si>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</si>
  <si>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</si>
  <si>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</si>
  <si>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</si>
  <si>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</si>
  <si>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</si>
  <si>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</si>
  <si>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</si>
  <si>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</si>
  <si>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</si>
  <si>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</si>
  <si>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</si>
  <si>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</si>
  <si>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</si>
  <si>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</si>
  <si>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</si>
  <si>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</si>
  <si>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</si>
  <si>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</si>
  <si>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</si>
  <si>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</si>
  <si>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</si>
  <si>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</si>
  <si>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</si>
  <si>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</si>
  <si>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</si>
  <si>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</si>
  <si>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</si>
  <si>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</si>
  <si>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</si>
  <si>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</si>
  <si>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</si>
  <si>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</si>
  <si>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</si>
  <si>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</si>
  <si>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</si>
  <si>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</si>
  <si>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</si>
  <si>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</si>
  <si>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</si>
  <si>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</si>
  <si>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</si>
  <si>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</si>
  <si>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</si>
  <si>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</si>
  <si>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</si>
  <si>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</si>
  <si>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</si>
  <si>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</si>
  <si>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</si>
  <si>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</si>
  <si>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</si>
  <si>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</si>
  <si>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</si>
  <si>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</si>
  <si>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</si>
  <si>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</si>
  <si>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</si>
  <si>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</si>
  <si>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</si>
  <si>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</si>
  <si>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</si>
  <si>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</si>
  <si>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</si>
  <si>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</si>
  <si>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</si>
  <si>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</si>
  <si>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</si>
  <si>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</si>
  <si>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</si>
  <si>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</si>
  <si>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</si>
  <si>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</si>
  <si>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</si>
  <si>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</si>
  <si>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</si>
  <si>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</si>
  <si>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</si>
  <si>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</si>
  <si>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</si>
  <si>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</si>
  <si>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</si>
  <si>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</si>
  <si>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</si>
  <si>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</si>
  <si>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</si>
  <si>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</si>
  <si>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</si>
  <si>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</si>
  <si>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</si>
  <si>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</si>
  <si>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</si>
  <si>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</si>
  <si>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</si>
  <si>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</si>
  <si>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</si>
  <si>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</si>
  <si>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</si>
  <si>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</si>
  <si>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</si>
  <si>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</si>
  <si>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</si>
  <si>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</si>
  <si>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</si>
  <si>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</si>
  <si>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</si>
  <si>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</si>
  <si>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</si>
  <si>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</si>
  <si>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</si>
  <si>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</si>
  <si>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</si>
  <si>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</si>
  <si>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</si>
  <si>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</si>
  <si>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</si>
  <si>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</si>
  <si>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</si>
  <si>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</si>
  <si>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</si>
  <si>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</si>
  <si>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</si>
  <si>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</si>
  <si>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</si>
  <si>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</si>
  <si>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</si>
  <si>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</si>
  <si>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</si>
  <si>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</si>
  <si>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</si>
  <si>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</si>
  <si>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</si>
  <si>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</si>
  <si>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</si>
  <si>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</si>
  <si>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</si>
  <si>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</si>
  <si>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</si>
  <si>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</si>
  <si>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</si>
  <si>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</si>
  <si>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</si>
  <si>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</si>
  <si>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</si>
  <si>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</si>
  <si>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</si>
  <si>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</si>
  <si>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</si>
  <si>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</si>
  <si>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</si>
  <si>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</si>
  <si>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</si>
  <si>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</si>
  <si>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</si>
  <si>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</si>
  <si>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</si>
  <si>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</si>
  <si>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</si>
  <si>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</si>
  <si>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</si>
  <si>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</si>
  <si>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</si>
  <si>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</si>
  <si>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</si>
  <si>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</si>
  <si>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</si>
  <si>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</si>
  <si>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</si>
  <si>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</si>
  <si>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</si>
  <si>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</si>
  <si>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</si>
  <si>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</si>
  <si>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</si>
  <si>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</si>
  <si>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</si>
  <si>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</si>
  <si>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</si>
  <si>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</si>
  <si>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</si>
  <si>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</si>
  <si>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</si>
  <si>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</si>
  <si>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</si>
  <si>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</si>
  <si>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</si>
  <si>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</si>
  <si>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</si>
  <si>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</si>
  <si>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</si>
  <si>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</si>
  <si>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</si>
  <si>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</si>
  <si>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</si>
  <si>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</si>
  <si>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</si>
  <si>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</si>
  <si>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</si>
  <si>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</si>
  <si>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</si>
  <si>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</si>
  <si>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</si>
  <si>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</si>
  <si>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</si>
  <si>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</si>
  <si>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</si>
  <si>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</si>
  <si>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</si>
  <si>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</si>
  <si>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</si>
  <si>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</si>
  <si>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</si>
  <si>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</si>
  <si>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</si>
  <si>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</si>
  <si>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</si>
  <si>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</si>
  <si>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</si>
  <si>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</si>
  <si>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</si>
  <si>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</si>
  <si>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</si>
  <si>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</si>
  <si>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</si>
  <si>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</si>
  <si>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</si>
  <si>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</si>
  <si>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</si>
  <si>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</si>
  <si>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</si>
  <si>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</si>
  <si>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</si>
  <si>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</si>
  <si>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</si>
  <si>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</si>
  <si>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</si>
  <si>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</si>
  <si>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</si>
  <si>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</si>
  <si>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</si>
  <si>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</si>
  <si>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</si>
  <si>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</si>
  <si>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</si>
  <si>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</si>
  <si>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</si>
  <si>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</si>
  <si>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</si>
  <si>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</si>
  <si>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</si>
  <si>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</si>
  <si>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</si>
  <si>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</si>
  <si>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</si>
  <si>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</si>
  <si>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</si>
  <si>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</si>
  <si>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</si>
  <si>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</si>
  <si>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</si>
  <si>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</si>
  <si>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</si>
  <si>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</si>
  <si>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</si>
  <si>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</si>
  <si>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</si>
  <si>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</si>
  <si>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</si>
  <si>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</si>
  <si>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</si>
  <si>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</si>
  <si>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</si>
  <si>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</si>
  <si>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</si>
  <si>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</si>
  <si>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</si>
  <si>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</si>
  <si>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</si>
  <si>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</si>
  <si>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</si>
  <si>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</si>
  <si>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</si>
  <si>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</si>
  <si>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</si>
  <si>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</si>
  <si>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</si>
  <si>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</si>
  <si>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</si>
  <si>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</si>
  <si>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</si>
  <si>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</si>
  <si>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</si>
  <si>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</si>
  <si>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</si>
  <si>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</si>
  <si>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</si>
  <si>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</si>
  <si>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</si>
  <si>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</si>
  <si>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</si>
  <si>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</si>
  <si>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</si>
  <si>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</si>
  <si>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</si>
  <si>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</si>
  <si>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</si>
  <si>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</si>
  <si>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</si>
  <si>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</si>
  <si>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</si>
  <si>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</si>
  <si>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</si>
  <si>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</si>
  <si>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</si>
  <si>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</si>
  <si>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</si>
  <si>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</si>
  <si>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</si>
  <si>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</si>
  <si>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</si>
  <si>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</si>
  <si>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</si>
  <si>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</si>
  <si>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</si>
  <si>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</si>
  <si>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</si>
  <si>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</si>
  <si>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</si>
  <si>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</si>
  <si>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</si>
  <si>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</si>
  <si>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</si>
  <si>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</si>
  <si>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</si>
  <si>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</si>
  <si>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</si>
  <si>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</si>
  <si>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</si>
  <si>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</si>
  <si>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</si>
  <si>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</si>
  <si>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</si>
  <si>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</si>
  <si>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</si>
  <si>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</si>
  <si>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</si>
  <si>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</si>
  <si>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</si>
  <si>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</si>
  <si>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</si>
  <si>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</si>
  <si>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</si>
  <si>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</si>
  <si>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</si>
  <si>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</si>
  <si>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</si>
  <si>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</si>
  <si>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</si>
  <si>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</si>
  <si>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</si>
  <si>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</si>
  <si>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</si>
  <si>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</si>
  <si>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</si>
  <si>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</si>
  <si>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</si>
  <si>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</si>
  <si>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</si>
  <si>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</si>
  <si>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</si>
  <si>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</si>
  <si>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</si>
  <si>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</si>
  <si>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</si>
  <si>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</si>
  <si>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</si>
  <si>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</si>
  <si>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</si>
  <si>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</si>
  <si>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</si>
  <si>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</si>
  <si>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</si>
  <si>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</si>
  <si>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</si>
  <si>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</si>
  <si>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</si>
  <si>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</si>
  <si>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</si>
  <si>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</si>
  <si>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</si>
  <si>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</si>
  <si>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</si>
  <si>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</si>
  <si>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</si>
  <si>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</si>
  <si>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</si>
  <si>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</si>
  <si>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</si>
  <si>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</si>
  <si>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</si>
  <si>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</si>
  <si>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</si>
  <si>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</si>
  <si>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</si>
  <si>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</si>
  <si>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</si>
  <si>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</si>
  <si>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</si>
  <si>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</si>
  <si>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</si>
  <si>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</si>
  <si>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</si>
  <si>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</si>
  <si>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</si>
  <si>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</si>
  <si>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</si>
  <si>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</si>
  <si>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</si>
  <si>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</si>
  <si>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</si>
  <si>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</si>
  <si>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</si>
  <si>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</si>
  <si>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</si>
  <si>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</si>
  <si>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</si>
  <si>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</si>
  <si>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</si>
  <si>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</si>
  <si>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</si>
  <si>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</si>
  <si>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</si>
  <si>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</si>
  <si>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</si>
  <si>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</si>
  <si>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</si>
  <si>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</si>
  <si>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</si>
  <si>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</si>
  <si>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</si>
  <si>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</si>
  <si>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</si>
  <si>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</si>
  <si>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</si>
  <si>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</si>
  <si>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</si>
  <si>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</si>
  <si>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</si>
  <si>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</si>
  <si>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</si>
  <si>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</si>
  <si>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</si>
  <si>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</si>
  <si>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</si>
  <si>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</si>
  <si>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</si>
  <si>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</si>
  <si>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</si>
  <si>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</si>
  <si>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</si>
  <si>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</si>
  <si>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</si>
  <si>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</si>
  <si>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</si>
  <si>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</si>
  <si>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</si>
  <si>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</si>
  <si>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</si>
  <si>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</si>
  <si>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</si>
  <si>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</si>
  <si>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</si>
  <si>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</si>
  <si>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</si>
  <si>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</si>
  <si>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</si>
  <si>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</si>
  <si>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</si>
  <si>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</si>
  <si>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</si>
  <si>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</si>
  <si>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</si>
  <si>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</si>
  <si>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</si>
  <si>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</si>
  <si>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</si>
  <si>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</si>
  <si>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</si>
  <si>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</si>
  <si>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</si>
  <si>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</si>
  <si>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</si>
  <si>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</si>
  <si>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</si>
  <si>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</si>
  <si>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</si>
  <si>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</si>
  <si>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</si>
  <si>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</si>
  <si>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</si>
  <si>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</si>
  <si>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</si>
  <si>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</si>
  <si>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</si>
  <si>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</si>
  <si>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</si>
  <si>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</si>
  <si>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</si>
  <si>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</si>
  <si>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</si>
  <si>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</si>
  <si>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</si>
  <si>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</si>
  <si>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</si>
  <si>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</si>
  <si>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</si>
  <si>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</si>
  <si>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</si>
  <si>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</si>
  <si>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</si>
  <si>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</si>
  <si>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</si>
  <si>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</si>
  <si>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</si>
  <si>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</si>
  <si>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</si>
  <si>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</si>
  <si>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</si>
  <si>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</si>
  <si>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</si>
  <si>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</si>
  <si>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</si>
  <si>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</si>
  <si>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</si>
  <si>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</si>
  <si>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</si>
  <si>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</si>
  <si>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</si>
  <si>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</si>
  <si>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</si>
  <si>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</si>
  <si>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</si>
  <si>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</si>
  <si>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</si>
  <si>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</si>
  <si>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</si>
  <si>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</si>
  <si>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</si>
  <si>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</si>
  <si>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</si>
  <si>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</si>
  <si>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</si>
  <si>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</si>
  <si>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</si>
  <si>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</si>
  <si>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</si>
  <si>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</si>
  <si>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</si>
  <si>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</si>
  <si>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</si>
  <si>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</si>
  <si>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</si>
  <si>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</si>
  <si>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</si>
  <si>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</si>
  <si>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</si>
  <si>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</si>
  <si>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</si>
  <si>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</si>
  <si>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</si>
  <si>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</si>
  <si>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</si>
  <si>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</si>
  <si>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</si>
  <si>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</si>
  <si>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</si>
  <si>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</si>
  <si>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</si>
  <si>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</si>
  <si>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</si>
  <si>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</si>
  <si>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</si>
  <si>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</si>
  <si>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</si>
  <si>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</si>
  <si>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</si>
  <si>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</si>
  <si>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</si>
  <si>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</si>
  <si>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</si>
  <si>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</si>
  <si>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</si>
  <si>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</si>
  <si>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</si>
  <si>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</si>
  <si>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</si>
  <si>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</si>
  <si>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</si>
  <si>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</si>
  <si>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</si>
  <si>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</si>
  <si>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</si>
  <si>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</si>
  <si>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</si>
  <si>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</si>
  <si>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</si>
  <si>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</si>
  <si>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</si>
  <si>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</si>
  <si>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</si>
  <si>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</si>
  <si>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</si>
  <si>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</si>
  <si>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</si>
  <si>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</si>
  <si>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</si>
  <si>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</si>
  <si>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</si>
  <si>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</si>
  <si>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</si>
  <si>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</si>
  <si>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</si>
  <si>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</si>
  <si>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</si>
  <si>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</si>
  <si>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</si>
  <si>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</si>
  <si>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</si>
  <si>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</si>
  <si>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</si>
  <si>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</si>
  <si>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</si>
  <si>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</si>
  <si>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</si>
  <si>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</si>
  <si>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</si>
  <si>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</si>
  <si>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</si>
  <si>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</si>
  <si>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</si>
  <si>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</si>
  <si>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</si>
  <si>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</si>
  <si>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</si>
  <si>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</si>
  <si>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</si>
  <si>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</si>
  <si>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</si>
  <si>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</si>
  <si>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</si>
  <si>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</si>
  <si>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</si>
  <si>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</si>
  <si>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</si>
  <si>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</si>
  <si>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</si>
  <si>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</si>
  <si>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</si>
  <si>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</si>
  <si>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</si>
  <si>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</si>
  <si>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</si>
  <si>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</si>
  <si>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</si>
  <si>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</si>
  <si>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</si>
  <si>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</si>
  <si>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</si>
  <si>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</si>
  <si>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</si>
  <si>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</si>
  <si>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</si>
  <si>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</si>
  <si>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</si>
  <si>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</si>
  <si>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</si>
  <si>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</si>
  <si>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</si>
  <si>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</si>
  <si>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</si>
  <si>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</si>
  <si>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</si>
  <si>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</si>
  <si>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</si>
  <si>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</si>
  <si>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</si>
  <si>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</si>
  <si>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</si>
  <si>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</si>
  <si>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</si>
  <si>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</si>
  <si>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</si>
  <si>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</si>
  <si>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</si>
  <si>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</si>
  <si>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</si>
  <si>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</si>
  <si>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</si>
  <si>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</si>
  <si>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</si>
  <si>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</si>
  <si>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</si>
  <si>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</si>
  <si>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</si>
  <si>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</si>
  <si>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</si>
  <si>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</si>
  <si>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</si>
  <si>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</si>
  <si>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</si>
  <si>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</si>
  <si>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</si>
  <si>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</si>
  <si>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</si>
  <si>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</si>
  <si>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</si>
  <si>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</si>
  <si>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</si>
  <si>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</si>
  <si>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</si>
  <si>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</si>
  <si>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</si>
  <si>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</si>
  <si>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</si>
  <si>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</si>
  <si>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</si>
  <si>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</si>
  <si>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</si>
  <si>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</si>
  <si>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</si>
  <si>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</si>
  <si>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</si>
  <si>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</si>
  <si>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</si>
  <si>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</si>
  <si>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</si>
  <si>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</si>
  <si>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</si>
  <si>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</si>
  <si>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</si>
  <si>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</si>
  <si>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</si>
  <si>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</si>
  <si>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</si>
  <si>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</si>
  <si>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</si>
  <si>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</si>
  <si>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</si>
  <si>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</si>
  <si>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</si>
  <si>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</si>
  <si>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</si>
  <si>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</si>
  <si>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</si>
  <si>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</si>
  <si>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</si>
  <si>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</si>
  <si>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</si>
  <si>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</si>
  <si>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</si>
  <si>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</si>
  <si>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</si>
  <si>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</si>
  <si>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</si>
  <si>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</si>
  <si>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</si>
  <si>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</si>
  <si>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</si>
  <si>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</si>
  <si>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</si>
  <si>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</si>
  <si>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</si>
  <si>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</si>
  <si>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</si>
  <si>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</si>
  <si>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</si>
  <si>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</si>
  <si>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</si>
  <si>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</si>
  <si>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</si>
  <si>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</si>
  <si>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</si>
  <si>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</si>
  <si>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</si>
  <si>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</si>
  <si>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</si>
  <si>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</si>
  <si>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</si>
  <si>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</si>
  <si>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</si>
  <si>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</si>
  <si>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</si>
  <si>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</si>
  <si>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</si>
  <si>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</si>
  <si>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</si>
  <si>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</si>
  <si>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</si>
  <si>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</si>
  <si>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</si>
  <si>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</si>
  <si>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</si>
  <si>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</si>
  <si>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</si>
  <si>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</si>
  <si>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</si>
  <si>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</si>
  <si>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</si>
  <si>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</si>
  <si>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</si>
  <si>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</si>
  <si>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</si>
  <si>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</si>
  <si>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</si>
  <si>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</si>
  <si>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</si>
  <si>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</si>
  <si>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</si>
  <si>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</si>
  <si>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</si>
  <si>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</si>
  <si>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</si>
  <si>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</si>
  <si>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</si>
  <si>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</si>
  <si>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</si>
  <si>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</si>
  <si>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</si>
  <si>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</si>
  <si>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</si>
  <si>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</si>
  <si>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</si>
  <si>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</si>
  <si>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</si>
  <si>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</si>
  <si>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</si>
  <si>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</si>
  <si>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</si>
  <si>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</si>
  <si>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</si>
  <si>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</si>
  <si>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</si>
  <si>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</si>
  <si>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</si>
  <si>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</si>
  <si>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</si>
  <si>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</si>
  <si>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</si>
  <si>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</si>
  <si>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</si>
  <si>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</si>
  <si>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</si>
  <si>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</si>
  <si>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</si>
  <si>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</si>
  <si>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</si>
  <si>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</si>
  <si>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</si>
  <si>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</si>
  <si>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</si>
  <si>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</si>
  <si>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</si>
  <si>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</si>
  <si>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</si>
  <si>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</si>
  <si>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</si>
  <si>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</si>
  <si>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</si>
  <si>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</si>
  <si>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</si>
  <si>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</si>
  <si>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</si>
  <si>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</si>
  <si>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</si>
  <si>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</si>
  <si>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</si>
  <si>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</si>
  <si>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</si>
  <si>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</si>
  <si>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</si>
  <si>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</si>
  <si>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</si>
  <si>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</si>
  <si>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</si>
  <si>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</si>
  <si>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</si>
  <si>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</si>
  <si>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</si>
  <si>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</si>
  <si>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</si>
  <si>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</si>
  <si>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</si>
  <si>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</si>
  <si>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</si>
  <si>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</si>
  <si>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</si>
  <si>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</si>
  <si>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</si>
  <si>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</si>
  <si>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</si>
  <si>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</si>
  <si>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</si>
  <si>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</si>
  <si>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</si>
  <si>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</si>
  <si>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</si>
  <si>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</si>
  <si>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</si>
  <si>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</si>
  <si>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</si>
  <si>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</si>
  <si>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</si>
  <si>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</si>
  <si>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</si>
  <si>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</si>
  <si>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</si>
  <si>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</si>
  <si>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</si>
  <si>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</si>
  <si>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</si>
  <si>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</si>
  <si>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</si>
  <si>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</si>
  <si>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</si>
  <si>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</si>
  <si>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</si>
  <si>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</si>
  <si>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</si>
  <si>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</si>
  <si>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</si>
  <si>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</si>
  <si>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</si>
  <si>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</si>
  <si>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</si>
  <si>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</si>
  <si>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</si>
  <si>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</si>
  <si>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</si>
  <si>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</si>
  <si>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</si>
  <si>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</si>
  <si>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</si>
  <si>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</si>
  <si>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</si>
  <si>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</si>
  <si>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</si>
  <si>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</si>
  <si>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</si>
  <si>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</si>
  <si>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</si>
  <si>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</si>
  <si>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</si>
  <si>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</si>
  <si>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</si>
  <si>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</si>
  <si>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</si>
  <si>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</si>
  <si>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</si>
  <si>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</si>
  <si>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</si>
  <si>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</si>
  <si>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</si>
  <si>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</si>
  <si>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</si>
  <si>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</si>
  <si>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</si>
  <si>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</si>
  <si>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</si>
  <si>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</si>
  <si>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</si>
  <si>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</si>
  <si>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</si>
  <si>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</si>
  <si>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</si>
  <si>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</si>
  <si>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</si>
  <si>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</si>
  <si>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</si>
  <si>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</si>
  <si>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</si>
  <si>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</si>
  <si>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</si>
  <si>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</si>
  <si>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</si>
  <si>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</si>
  <si>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</si>
  <si>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</si>
  <si>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</si>
  <si>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</si>
  <si>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</si>
  <si>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</si>
  <si>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</si>
  <si>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</si>
  <si>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</si>
  <si>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</si>
  <si>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</si>
  <si>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</si>
  <si>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</si>
  <si>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</si>
  <si>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</si>
  <si>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</si>
  <si>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</si>
  <si>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</si>
  <si>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</si>
  <si>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</si>
  <si>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</si>
  <si>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</si>
  <si>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</si>
  <si>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</si>
  <si>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</si>
  <si>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</si>
  <si>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</si>
  <si>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</si>
  <si>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</si>
  <si>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</si>
  <si>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</si>
  <si>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</si>
  <si>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</si>
  <si>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</si>
  <si>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</si>
  <si>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</si>
  <si>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</si>
  <si>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</si>
  <si>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</si>
  <si>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</si>
  <si>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</si>
  <si>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</si>
  <si>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</si>
  <si>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</si>
  <si>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</si>
  <si>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</si>
  <si>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</si>
  <si>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</si>
  <si>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</si>
  <si>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</si>
  <si>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</si>
  <si>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</si>
  <si>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</si>
  <si>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</si>
  <si>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</si>
  <si>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</si>
  <si>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</si>
  <si>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</si>
  <si>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</si>
  <si>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</si>
  <si>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</si>
  <si>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</si>
  <si>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</si>
  <si>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</si>
  <si>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</si>
  <si>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</si>
  <si>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</si>
  <si>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</si>
  <si>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</si>
  <si>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</si>
  <si>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</si>
  <si>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</si>
  <si>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</si>
  <si>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</si>
  <si>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</si>
  <si>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</si>
  <si>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</si>
  <si>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</si>
  <si>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</si>
  <si>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</si>
  <si>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</si>
  <si>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</si>
  <si>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</si>
  <si>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</si>
  <si>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</si>
  <si>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</si>
  <si>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</si>
  <si>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</si>
  <si>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</si>
  <si>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</si>
  <si>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</si>
  <si>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</si>
  <si>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</si>
  <si>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</si>
  <si>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</si>
  <si>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</si>
  <si>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</si>
  <si>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</si>
  <si>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</si>
  <si>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</si>
  <si>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</si>
  <si>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</si>
  <si>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</si>
  <si>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</si>
  <si>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</si>
  <si>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</si>
  <si>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</si>
  <si>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</si>
  <si>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</si>
  <si>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</si>
  <si>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</si>
  <si>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</si>
  <si>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</si>
  <si>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</si>
  <si>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</si>
  <si>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</si>
  <si>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</si>
  <si>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</si>
  <si>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</si>
  <si>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</si>
  <si>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</si>
  <si>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</si>
  <si>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</si>
  <si>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</si>
  <si>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</si>
  <si>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</si>
  <si>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</si>
  <si>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</si>
  <si>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</si>
  <si>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</si>
  <si>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</si>
  <si>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</si>
  <si>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</si>
  <si>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</si>
  <si>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</si>
  <si>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</si>
  <si>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</si>
  <si>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</si>
  <si>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</si>
  <si>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</si>
  <si>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</si>
  <si>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</si>
  <si>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</si>
  <si>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</si>
  <si>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</si>
  <si>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</si>
  <si>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</si>
  <si>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</si>
  <si>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</si>
  <si>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</si>
  <si>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</si>
  <si>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</si>
  <si>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</si>
  <si>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</si>
  <si>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</si>
  <si>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</si>
  <si>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</si>
  <si>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</si>
  <si>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</si>
  <si>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</si>
  <si>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</si>
  <si>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</si>
  <si>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</si>
  <si>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</si>
  <si>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</si>
  <si>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</si>
  <si>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</si>
  <si>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</si>
  <si>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</si>
  <si>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</si>
  <si>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</si>
  <si>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</si>
  <si>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</si>
  <si>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</si>
  <si>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</si>
  <si>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</si>
  <si>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</si>
  <si>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</si>
  <si>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</si>
  <si>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</si>
  <si>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</si>
  <si>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</si>
  <si>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</si>
  <si>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</si>
  <si>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</si>
  <si>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</si>
  <si>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</si>
  <si>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</si>
  <si>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</si>
  <si>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</si>
  <si>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</si>
  <si>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</si>
  <si>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</si>
  <si>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</si>
  <si>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</si>
  <si>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</si>
  <si>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</si>
  <si>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</si>
  <si>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</si>
  <si>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</si>
  <si>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</si>
  <si>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</si>
  <si>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</si>
  <si>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</si>
  <si>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</si>
  <si>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</si>
  <si>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</si>
  <si>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</si>
  <si>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</si>
  <si>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</si>
  <si>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</si>
  <si>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</si>
  <si>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</si>
  <si>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</si>
  <si>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</si>
  <si>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</si>
  <si>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</si>
  <si>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</si>
  <si>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</si>
  <si>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</si>
  <si>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</si>
  <si>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</si>
  <si>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</si>
  <si>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</si>
  <si>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</si>
  <si>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</si>
  <si>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</si>
  <si>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</si>
  <si>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</si>
  <si>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</si>
  <si>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</si>
  <si>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</si>
  <si>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</si>
  <si>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</si>
  <si>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</si>
  <si>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</si>
  <si>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</si>
  <si>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</si>
  <si>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</si>
  <si>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</si>
  <si>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</si>
  <si>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</si>
  <si>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</si>
  <si>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</si>
  <si>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</si>
  <si>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</si>
  <si>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</si>
  <si>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</si>
  <si>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</si>
  <si>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</si>
  <si>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</si>
  <si>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</si>
  <si>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</si>
  <si>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</si>
  <si>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</si>
  <si>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</si>
  <si>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</si>
  <si>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</si>
  <si>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</si>
  <si>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</si>
  <si>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</si>
  <si>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</si>
  <si>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</si>
  <si>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</si>
  <si>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</si>
  <si>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</si>
  <si>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</si>
  <si>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</si>
  <si>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</si>
  <si>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</si>
  <si>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</si>
  <si>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</si>
  <si>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</si>
  <si>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</si>
  <si>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</si>
  <si>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</si>
  <si>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</si>
  <si>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</si>
  <si>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</si>
  <si>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</si>
  <si>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</si>
  <si>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</si>
  <si>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</si>
  <si>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</si>
  <si>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</si>
  <si>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</si>
  <si>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</si>
  <si>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</si>
  <si>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</si>
  <si>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</si>
  <si>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</si>
  <si>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</si>
  <si>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</si>
  <si>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</si>
  <si>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</si>
  <si>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</si>
  <si>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</si>
  <si>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</si>
  <si>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</si>
  <si>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</si>
  <si>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</si>
  <si>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</si>
  <si>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</si>
  <si>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</si>
  <si>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</si>
  <si>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</si>
  <si>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</si>
  <si>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</si>
  <si>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</si>
  <si>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</si>
  <si>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</si>
  <si>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</si>
  <si>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</si>
  <si>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</si>
  <si>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</si>
  <si>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</si>
  <si>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</si>
  <si>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</si>
  <si>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</si>
  <si>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</si>
  <si>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</si>
  <si>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</si>
  <si>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</si>
  <si>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</si>
  <si>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</si>
  <si>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</si>
  <si>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</si>
  <si>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</si>
  <si>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</si>
  <si>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</si>
  <si>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</si>
  <si>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</si>
  <si>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</si>
  <si>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</si>
  <si>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</si>
  <si>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</si>
  <si>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</si>
  <si>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</si>
  <si>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</si>
  <si>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</si>
  <si>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</si>
  <si>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</si>
  <si>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</si>
  <si>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</si>
  <si>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</si>
  <si>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</si>
  <si>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</si>
  <si>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</si>
  <si>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</si>
  <si>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</si>
  <si>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</si>
  <si>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</si>
  <si>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</si>
  <si>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</si>
  <si>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</si>
  <si>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</si>
  <si>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</si>
  <si>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</si>
  <si>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</si>
  <si>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</si>
  <si>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</si>
  <si>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</si>
  <si>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</si>
  <si>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</si>
  <si>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</si>
  <si>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</si>
  <si>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</si>
  <si>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</si>
  <si>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</si>
  <si>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</si>
  <si>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</si>
  <si>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</si>
  <si>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</si>
  <si>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</si>
  <si>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</si>
  <si>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</si>
  <si>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</si>
  <si>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</si>
  <si>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</si>
  <si>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</si>
  <si>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</si>
  <si>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</si>
  <si>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</si>
  <si>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</si>
  <si>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</si>
  <si>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</si>
  <si>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</si>
  <si>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</si>
  <si>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</si>
  <si>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</si>
  <si>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</si>
  <si>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</si>
  <si>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</si>
  <si>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</si>
  <si>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</si>
  <si>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</si>
  <si>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</si>
  <si>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</si>
  <si>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</si>
  <si>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</si>
  <si>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</si>
  <si>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</si>
  <si>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</si>
  <si>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</si>
  <si>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</si>
  <si>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</si>
  <si>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</si>
  <si>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</si>
  <si>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</si>
  <si>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</si>
  <si>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</si>
  <si>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</si>
  <si>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</si>
  <si>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</si>
  <si>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</si>
  <si>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</si>
  <si>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</si>
  <si>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</si>
  <si>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</si>
  <si>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</si>
  <si>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</si>
  <si>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</si>
  <si>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</si>
  <si>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</si>
  <si>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</si>
  <si>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</si>
  <si>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</si>
  <si>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</si>
  <si>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</si>
  <si>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</si>
  <si>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</si>
  <si>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</si>
  <si>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</si>
  <si>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</si>
  <si>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</si>
  <si>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</si>
  <si>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</si>
  <si>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</si>
  <si>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</si>
  <si>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</si>
  <si>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</si>
  <si>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</si>
  <si>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</si>
  <si>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</si>
  <si>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</si>
  <si>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</si>
  <si>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</si>
  <si>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</si>
  <si>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</si>
  <si>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</si>
  <si>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</si>
  <si>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</si>
  <si>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</si>
  <si>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</si>
  <si>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</si>
  <si>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</si>
  <si>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</si>
  <si>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</si>
  <si>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</si>
  <si>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</si>
  <si>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</si>
  <si>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</si>
  <si>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</si>
  <si>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</si>
  <si>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</si>
  <si>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</si>
  <si>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</si>
  <si>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</si>
  <si>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</si>
  <si>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</si>
  <si>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</si>
  <si>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</si>
  <si>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</si>
  <si>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</si>
  <si>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</si>
  <si>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</si>
  <si>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</si>
  <si>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</si>
  <si>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</si>
  <si>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</si>
  <si>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</si>
  <si>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</si>
  <si>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</si>
  <si>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</si>
  <si>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</si>
  <si>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</si>
  <si>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</si>
  <si>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</si>
  <si>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</si>
  <si>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</si>
  <si>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</si>
  <si>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</si>
  <si>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</si>
  <si>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</si>
  <si>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</si>
  <si>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</si>
  <si>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</si>
  <si>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</si>
  <si>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</si>
  <si>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</si>
  <si>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</si>
  <si>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</si>
  <si>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</si>
  <si>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</si>
  <si>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</si>
  <si>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</si>
  <si>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</si>
  <si>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</si>
  <si>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</si>
  <si>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</si>
  <si>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</si>
  <si>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</si>
  <si>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</si>
  <si>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</si>
  <si>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</si>
  <si>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</si>
  <si>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</si>
  <si>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</si>
  <si>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</si>
  <si>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</si>
  <si>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</si>
  <si>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</si>
  <si>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</si>
  <si>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</si>
  <si>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</si>
  <si>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</si>
  <si>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</si>
  <si>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</si>
  <si>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</si>
  <si>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</si>
  <si>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</si>
  <si>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</si>
  <si>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</si>
  <si>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</si>
  <si>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</si>
  <si>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</si>
  <si>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</si>
  <si>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</si>
  <si>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</si>
  <si>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</si>
  <si>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</si>
  <si>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</si>
  <si>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</si>
  <si>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</si>
  <si>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</si>
  <si>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</si>
  <si>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</si>
  <si>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</si>
  <si>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</si>
  <si>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</si>
  <si>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</si>
  <si>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</si>
  <si>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</si>
  <si>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</si>
  <si>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</si>
  <si>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</si>
  <si>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</si>
  <si>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</si>
  <si>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</si>
  <si>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</si>
  <si>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</si>
  <si>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</si>
  <si>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</si>
  <si>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</si>
  <si>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</si>
  <si>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</si>
  <si>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</si>
  <si>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</si>
  <si>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</si>
  <si>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</si>
  <si>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</si>
  <si>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</si>
  <si>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</si>
  <si>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</si>
  <si>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</si>
  <si>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</si>
  <si>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</si>
  <si>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</si>
  <si>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</si>
  <si>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</si>
  <si>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</si>
  <si>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</si>
  <si>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</si>
  <si>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</si>
  <si>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</si>
  <si>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</si>
  <si>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</si>
  <si>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</si>
  <si>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</si>
  <si>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</si>
  <si>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</si>
  <si>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</si>
  <si>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</si>
  <si>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</si>
  <si>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</si>
  <si>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</si>
  <si>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</si>
  <si>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</si>
  <si>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</si>
  <si>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</si>
  <si>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</si>
  <si>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</si>
  <si>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</si>
  <si>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</si>
  <si>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</si>
  <si>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</si>
  <si>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</si>
  <si>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</si>
  <si>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</si>
  <si>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</si>
  <si>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</si>
  <si>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</si>
  <si>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</si>
  <si>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</si>
  <si>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</si>
  <si>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</si>
  <si>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</si>
  <si>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</si>
  <si>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</si>
  <si>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</si>
  <si>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</si>
  <si>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</si>
  <si>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</si>
  <si>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</si>
  <si>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</si>
  <si>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</si>
  <si>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</si>
  <si>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</si>
  <si>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</si>
  <si>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</si>
  <si>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</si>
  <si>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</si>
  <si>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</si>
  <si>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</si>
  <si>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</si>
  <si>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</si>
  <si>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</si>
  <si>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</si>
  <si>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</si>
  <si>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</si>
  <si>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</si>
  <si>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</si>
  <si>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</si>
  <si>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</si>
  <si>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</si>
  <si>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</si>
  <si>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</si>
  <si>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</si>
  <si>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</si>
  <si>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</si>
  <si>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</si>
  <si>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</si>
  <si>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</si>
  <si>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</si>
  <si>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</si>
  <si>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</si>
  <si>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</si>
  <si>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</si>
  <si>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</si>
  <si>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</si>
  <si>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</si>
  <si>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</si>
  <si>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</si>
  <si>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</si>
  <si>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</si>
  <si>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</si>
  <si>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</si>
  <si>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</si>
  <si>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</si>
  <si>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</si>
  <si>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</si>
  <si>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</si>
  <si>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</si>
  <si>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</si>
  <si>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</si>
  <si>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</si>
  <si>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</si>
  <si>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</si>
  <si>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</si>
  <si>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</si>
  <si>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</si>
  <si>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</si>
  <si>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</si>
  <si>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</si>
  <si>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</si>
  <si>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</si>
  <si>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</si>
  <si>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</si>
  <si>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</si>
  <si>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</si>
  <si>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</si>
  <si>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</si>
  <si>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</si>
  <si>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</si>
  <si>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</si>
  <si>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</si>
  <si>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</si>
  <si>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</si>
  <si>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</si>
  <si>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</si>
  <si>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</si>
  <si>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</si>
  <si>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</si>
  <si>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</si>
  <si>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</si>
  <si>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</si>
  <si>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</si>
  <si>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</si>
  <si>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</si>
  <si>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</si>
  <si>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</si>
  <si>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</si>
  <si>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</si>
  <si>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</si>
  <si>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</si>
  <si>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</si>
  <si>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</si>
  <si>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</si>
  <si>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</si>
  <si>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</si>
  <si>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</si>
  <si>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</si>
  <si>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</si>
  <si>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</si>
  <si>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</si>
  <si>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</si>
  <si>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</si>
  <si>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</si>
  <si>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</si>
  <si>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</si>
  <si>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</si>
  <si>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</si>
  <si>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</si>
  <si>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</si>
  <si>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</si>
  <si>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</si>
  <si>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</si>
  <si>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</si>
  <si>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</si>
  <si>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</si>
  <si>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</si>
  <si>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</si>
  <si>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</si>
  <si>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</si>
  <si>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</si>
  <si>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</si>
  <si>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</si>
  <si>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</si>
  <si>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</si>
  <si>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</si>
  <si>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</si>
  <si>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</si>
  <si>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</si>
  <si>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</si>
  <si>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</si>
  <si>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</si>
  <si>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</si>
  <si>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</si>
  <si>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</si>
  <si>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</si>
  <si>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</si>
  <si>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</si>
  <si>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</si>
  <si>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</si>
  <si>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</si>
  <si>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</si>
  <si>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</si>
  <si>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</si>
  <si>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</si>
  <si>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</si>
  <si>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</si>
  <si>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</si>
  <si>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</si>
  <si>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</si>
  <si>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</si>
  <si>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</si>
  <si>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</si>
  <si>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</si>
  <si>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</si>
  <si>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</si>
  <si>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</si>
  <si>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</si>
  <si>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</si>
  <si>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</si>
  <si>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</si>
  <si>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</si>
  <si>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</si>
  <si>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</si>
  <si>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</si>
  <si>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</si>
  <si>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</si>
  <si>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</si>
  <si>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</si>
  <si>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</si>
  <si>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</si>
  <si>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</si>
  <si>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</si>
  <si>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</si>
  <si>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</si>
  <si>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</si>
  <si>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</si>
  <si>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</si>
  <si>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</si>
  <si>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</si>
  <si>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</si>
  <si>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</si>
  <si>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</si>
  <si>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</si>
  <si>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</si>
  <si>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</si>
  <si>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</si>
  <si>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</si>
  <si>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</si>
  <si>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</si>
  <si>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</si>
  <si>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</si>
  <si>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</si>
  <si>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</si>
  <si>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</si>
  <si>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</si>
  <si>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</si>
  <si>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</si>
  <si>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</si>
  <si>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</si>
  <si>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</si>
  <si>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</si>
  <si>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</si>
  <si>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</si>
  <si>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</si>
  <si>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</si>
  <si>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</si>
  <si>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</si>
  <si>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</si>
  <si>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</si>
  <si>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</si>
  <si>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</si>
  <si>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</si>
  <si>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</si>
  <si>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</si>
  <si>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</si>
  <si>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</si>
  <si>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</si>
  <si>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</si>
  <si>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</si>
  <si>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</si>
  <si>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</si>
  <si>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</si>
  <si>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</si>
  <si>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</si>
  <si>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</si>
  <si>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</si>
  <si>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</si>
  <si>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</si>
  <si>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</si>
  <si>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</si>
  <si>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</si>
  <si>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</si>
  <si>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</si>
  <si>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</si>
  <si>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</si>
  <si>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</si>
  <si>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</si>
  <si>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</si>
  <si>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</si>
  <si>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</si>
  <si>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</si>
  <si>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</si>
  <si>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</si>
  <si>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</si>
  <si>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</si>
  <si>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</si>
  <si>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</si>
  <si>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</si>
  <si>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</si>
  <si>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</si>
  <si>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</si>
  <si>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</si>
  <si>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</si>
  <si>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</si>
  <si>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</si>
  <si>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</si>
  <si>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</si>
  <si>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</si>
  <si>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</si>
  <si>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</si>
  <si>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</si>
  <si>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</si>
  <si>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</si>
  <si>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</si>
  <si>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</si>
  <si>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</si>
  <si>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</si>
  <si>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</si>
  <si>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</si>
  <si>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</si>
  <si>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</si>
  <si>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</si>
  <si>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</si>
  <si>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</si>
  <si>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</si>
  <si>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</si>
  <si>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</si>
  <si>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</si>
  <si>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</si>
  <si>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</si>
  <si>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</si>
  <si>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</si>
  <si>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</si>
  <si>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</si>
  <si>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</si>
  <si>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</si>
  <si>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</si>
  <si>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</si>
  <si>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</si>
  <si>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</si>
  <si>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</si>
  <si>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</si>
  <si>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</si>
  <si>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</si>
  <si>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</si>
  <si>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</si>
  <si>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</si>
  <si>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</si>
  <si>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</si>
  <si>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</si>
  <si>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</si>
  <si>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</si>
  <si>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</si>
  <si>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</si>
  <si>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</si>
  <si>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</si>
  <si>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</si>
  <si>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</si>
  <si>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</si>
  <si>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</si>
  <si>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</si>
  <si>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</si>
  <si>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</si>
  <si>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</si>
  <si>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</si>
  <si>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</si>
  <si>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</si>
  <si>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</si>
  <si>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</si>
  <si>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</si>
  <si>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</si>
  <si>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</si>
  <si>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</si>
  <si>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</si>
  <si>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</si>
  <si>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</si>
  <si>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</si>
  <si>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</si>
  <si>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</si>
  <si>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</si>
  <si>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</si>
  <si>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</si>
  <si>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</si>
  <si>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</si>
  <si>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</si>
  <si>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</si>
  <si>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</si>
  <si>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</si>
  <si>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</si>
  <si>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</si>
  <si>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</si>
  <si>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</si>
  <si>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</si>
  <si>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</si>
  <si>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</si>
  <si>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</si>
  <si>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</si>
  <si>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</si>
  <si>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</si>
  <si>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</si>
  <si>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</si>
  <si>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</si>
  <si>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</si>
  <si>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</si>
  <si>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</si>
  <si>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</si>
  <si>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</si>
  <si>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</si>
  <si>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</si>
  <si>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</si>
  <si>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</si>
  <si>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</si>
  <si>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</si>
  <si>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</si>
  <si>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</si>
  <si>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</si>
  <si>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</si>
  <si>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</si>
  <si>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</si>
  <si>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</si>
  <si>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</si>
  <si>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</si>
  <si>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</si>
  <si>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</si>
  <si>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</si>
  <si>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</si>
  <si>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</si>
  <si>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</si>
  <si>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</si>
  <si>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</si>
  <si>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</si>
  <si>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</si>
  <si>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</si>
  <si>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</si>
  <si>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</si>
  <si>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</si>
  <si>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</si>
  <si>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</si>
  <si>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</si>
  <si>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</si>
  <si>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</si>
  <si>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</si>
  <si>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</si>
  <si>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</si>
  <si>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</si>
  <si>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</si>
  <si>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</si>
  <si>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</si>
  <si>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</si>
  <si>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</si>
  <si>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</si>
  <si>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</si>
  <si>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</si>
  <si>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</si>
  <si>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</si>
  <si>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</si>
  <si>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</si>
  <si>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</si>
  <si>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</si>
  <si>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</si>
  <si>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</si>
  <si>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</si>
  <si>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</si>
  <si>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</si>
  <si>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</si>
  <si>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</si>
  <si>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</si>
  <si>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</si>
  <si>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</si>
  <si>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</si>
  <si>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</si>
  <si>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</si>
  <si>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</si>
  <si>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</si>
  <si>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</si>
  <si>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</si>
  <si>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</si>
  <si>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</si>
  <si>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</si>
  <si>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</si>
  <si>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</si>
  <si>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</si>
  <si>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</si>
  <si>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</si>
  <si>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</si>
  <si>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</si>
  <si>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</si>
  <si>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</si>
  <si>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</si>
  <si>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</si>
  <si>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</si>
  <si>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</si>
  <si>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</si>
  <si>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</si>
  <si>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</si>
  <si>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</si>
  <si>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</si>
  <si>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</si>
  <si>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</si>
  <si>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</si>
  <si>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</si>
  <si>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</si>
  <si>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</si>
  <si>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</si>
  <si>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</si>
  <si>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</si>
  <si>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</si>
  <si>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</si>
  <si>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</si>
  <si>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</si>
  <si>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</si>
  <si>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</si>
  <si>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</si>
  <si>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</si>
  <si>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</si>
  <si>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</si>
  <si>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</si>
  <si>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</si>
  <si>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</si>
  <si>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</si>
  <si>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</si>
  <si>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</si>
  <si>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</si>
  <si>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</si>
  <si>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</si>
  <si>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</si>
  <si>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</si>
  <si>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</si>
  <si>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</si>
  <si>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</si>
  <si>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</si>
  <si>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</si>
  <si>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</si>
  <si>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</si>
  <si>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</si>
  <si>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</si>
  <si>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</si>
  <si>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</si>
  <si>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</si>
  <si>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</si>
  <si>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</si>
  <si>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</si>
  <si>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</si>
  <si>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</si>
  <si>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</si>
  <si>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</si>
  <si>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</si>
  <si>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</si>
  <si>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</si>
  <si>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</si>
  <si>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</si>
  <si>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</si>
  <si>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</si>
  <si>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</si>
  <si>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</si>
  <si>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</si>
  <si>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</si>
  <si>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</si>
  <si>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</si>
  <si>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</si>
  <si>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</si>
  <si>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</si>
  <si>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</si>
  <si>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</si>
  <si>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</si>
  <si>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</si>
  <si>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</si>
  <si>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</si>
  <si>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</si>
  <si>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</si>
  <si>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</si>
  <si>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</si>
  <si>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</si>
  <si>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</si>
  <si>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</si>
  <si>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</si>
  <si>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</si>
  <si>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</si>
  <si>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</si>
  <si>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</si>
  <si>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</si>
  <si>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</si>
  <si>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</si>
  <si>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</si>
  <si>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</si>
  <si>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</si>
  <si>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</si>
  <si>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</si>
  <si>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</si>
  <si>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</si>
  <si>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</si>
  <si>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</si>
  <si>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</si>
  <si>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</si>
  <si>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</si>
  <si>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</si>
  <si>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</si>
  <si>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</si>
  <si>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</si>
  <si>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</si>
  <si>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</si>
  <si>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</si>
  <si>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</si>
  <si>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</si>
  <si>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</si>
  <si>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</si>
  <si>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</si>
  <si>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</si>
  <si>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</si>
  <si>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</si>
  <si>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</si>
  <si>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</si>
  <si>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</si>
  <si>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</si>
  <si>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</si>
  <si>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</si>
  <si>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</si>
  <si>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</si>
  <si>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</si>
  <si>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</si>
  <si>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</si>
  <si>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</si>
  <si>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</si>
  <si>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</si>
  <si>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</si>
  <si>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</si>
  <si>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</si>
  <si>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</si>
  <si>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</si>
  <si>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</si>
  <si>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</si>
  <si>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</si>
  <si>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</si>
  <si>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</si>
  <si>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</si>
  <si>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</si>
  <si>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</si>
  <si>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</si>
  <si>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</si>
  <si>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</si>
  <si>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</si>
  <si>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</si>
  <si>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</si>
  <si>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</si>
  <si>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</si>
  <si>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</si>
  <si>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</si>
  <si>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</si>
  <si>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</si>
  <si>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</si>
  <si>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</si>
  <si>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</si>
  <si>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</si>
  <si>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</si>
  <si>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</si>
  <si>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</si>
  <si>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</si>
  <si>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</si>
  <si>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</si>
  <si>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</si>
  <si>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</si>
  <si>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</si>
  <si>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</si>
  <si>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</si>
  <si>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</si>
  <si>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</si>
  <si>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</si>
  <si>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</si>
  <si>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</si>
  <si>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</si>
  <si>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</si>
  <si>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</si>
  <si>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</si>
  <si>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</si>
  <si>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</si>
  <si>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</si>
  <si>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</si>
  <si>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</si>
  <si>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</si>
  <si>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</si>
  <si>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</si>
  <si>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</si>
  <si>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</si>
  <si>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</si>
  <si>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</si>
  <si>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</si>
  <si>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</si>
  <si>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</si>
  <si>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</si>
  <si>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</si>
  <si>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</si>
  <si>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</si>
  <si>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</si>
  <si>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</si>
  <si>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</si>
  <si>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</si>
  <si>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</si>
  <si>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</si>
  <si>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</si>
  <si>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</si>
  <si>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</si>
  <si>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</si>
  <si>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</si>
  <si>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</si>
  <si>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</si>
  <si>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</si>
  <si>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</si>
  <si>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</si>
  <si>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</si>
  <si>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</si>
  <si>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</si>
  <si>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</si>
  <si>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</si>
  <si>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</si>
  <si>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</si>
  <si>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</si>
  <si>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</si>
  <si>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</si>
  <si>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</si>
  <si>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</si>
  <si>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</si>
  <si>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</si>
  <si>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</si>
  <si>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</si>
  <si>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</si>
  <si>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</si>
  <si>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</si>
  <si>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</si>
  <si>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</si>
  <si>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</si>
  <si>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</si>
  <si>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</si>
  <si>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</si>
  <si>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</si>
  <si>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</si>
  <si>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</si>
  <si>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</si>
  <si>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</si>
  <si>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</si>
  <si>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</si>
  <si>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</si>
  <si>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</si>
  <si>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</si>
  <si>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</si>
  <si>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</si>
  <si>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</si>
  <si>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</si>
  <si>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</si>
  <si>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</si>
  <si>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</si>
  <si>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</si>
  <si>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</si>
  <si>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</si>
  <si>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</si>
  <si>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</si>
  <si>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</si>
  <si>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</si>
  <si>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</si>
  <si>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</si>
  <si>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</si>
  <si>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</si>
  <si>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</si>
  <si>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</si>
  <si>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</si>
  <si>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</si>
  <si>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</si>
  <si>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</si>
  <si>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</si>
  <si>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</si>
  <si>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</si>
  <si>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</si>
  <si>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</si>
  <si>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</si>
  <si>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</si>
  <si>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</si>
  <si>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</si>
  <si>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</si>
  <si>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</si>
  <si>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</si>
  <si>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</si>
  <si>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</si>
  <si>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</si>
  <si>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</si>
  <si>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</si>
  <si>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</si>
  <si>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</si>
  <si>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</si>
  <si>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</si>
  <si>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</si>
  <si>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</si>
  <si>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</si>
  <si>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</si>
  <si>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</si>
  <si>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</si>
  <si>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</si>
  <si>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</si>
  <si>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</si>
  <si>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</si>
  <si>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</si>
  <si>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</si>
  <si>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</si>
  <si>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</si>
  <si>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</si>
  <si>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</si>
  <si>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</si>
  <si>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</si>
  <si>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</si>
  <si>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</si>
  <si>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</si>
  <si>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</si>
  <si>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</si>
  <si>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</si>
  <si>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</si>
  <si>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</si>
  <si>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</si>
  <si>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</si>
  <si>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</si>
  <si>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</si>
  <si>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</si>
  <si>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</si>
  <si>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</si>
  <si>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</si>
  <si>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</si>
  <si>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</si>
  <si>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</si>
  <si>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</si>
  <si>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</si>
  <si>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</si>
  <si>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</si>
  <si>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</si>
  <si>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</si>
  <si>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</si>
  <si>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</si>
  <si>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</si>
  <si>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</si>
  <si>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</si>
  <si>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</si>
  <si>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</si>
  <si>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</si>
  <si>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</si>
  <si>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</si>
  <si>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</si>
  <si>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</si>
  <si>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</si>
  <si>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</si>
  <si>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</si>
  <si>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</si>
  <si>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</si>
  <si>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</si>
  <si>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</si>
  <si>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</si>
  <si>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</si>
  <si>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</si>
  <si>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</si>
  <si>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</si>
  <si>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</si>
  <si>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</si>
  <si>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</si>
  <si>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</si>
  <si>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</si>
  <si>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</si>
  <si>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</si>
  <si>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</si>
  <si>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</si>
  <si>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</si>
  <si>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</si>
  <si>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</si>
  <si>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</si>
  <si>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</si>
  <si>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</si>
  <si>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</si>
  <si>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</si>
  <si>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</si>
  <si>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</si>
  <si>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</si>
  <si>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</si>
  <si>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</si>
  <si>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</si>
  <si>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</si>
  <si>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</si>
  <si>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</si>
  <si>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</si>
  <si>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</si>
  <si>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</si>
  <si>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</si>
  <si>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</si>
  <si>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</si>
  <si>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</si>
  <si>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</si>
  <si>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</si>
  <si>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</si>
  <si>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</si>
  <si>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</si>
  <si>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</si>
  <si>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</si>
  <si>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</si>
  <si>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</si>
  <si>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</si>
  <si>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</si>
  <si>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</si>
  <si>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</si>
  <si>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</si>
  <si>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</si>
  <si>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</si>
  <si>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</si>
  <si>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</si>
  <si>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</si>
  <si>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</si>
  <si>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</si>
  <si>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</si>
  <si>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</si>
  <si>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</si>
  <si>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</si>
  <si>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</si>
  <si>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</si>
  <si>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</si>
  <si>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</si>
  <si>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</si>
  <si>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</si>
  <si>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</si>
  <si>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</si>
  <si>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</si>
  <si>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</si>
  <si>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</si>
  <si>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</si>
  <si>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</si>
  <si>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</si>
  <si>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</si>
  <si>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</si>
  <si>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</si>
  <si>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</si>
  <si>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</si>
  <si>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</si>
  <si>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</si>
  <si>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</si>
  <si>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</si>
  <si>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</si>
  <si>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</si>
  <si>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</si>
  <si>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</si>
  <si>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</si>
  <si>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</si>
  <si>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</si>
  <si>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</si>
  <si>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</si>
  <si>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</si>
  <si>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</si>
  <si>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</si>
  <si>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</si>
  <si>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</si>
  <si>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</si>
  <si>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</si>
  <si>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</si>
  <si>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</si>
  <si>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</si>
  <si>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</si>
  <si>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</si>
  <si>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</si>
  <si>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</si>
  <si>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</si>
  <si>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</si>
  <si>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</si>
  <si>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</si>
  <si>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</si>
  <si>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</si>
  <si>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</si>
  <si>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</si>
  <si>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</si>
  <si>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</si>
  <si>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</si>
  <si>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</si>
  <si>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</si>
  <si>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</si>
  <si>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</si>
  <si>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</si>
  <si>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</si>
  <si>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</si>
  <si>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</si>
  <si>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</si>
  <si>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</si>
  <si>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</si>
  <si>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</si>
  <si>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</si>
  <si>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</si>
  <si>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</si>
  <si>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</si>
  <si>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</si>
  <si>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</si>
  <si>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</si>
  <si>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</si>
  <si>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</si>
  <si>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</si>
  <si>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</si>
  <si>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</si>
  <si>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</si>
  <si>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</si>
  <si>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</si>
  <si>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</si>
  <si>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</si>
  <si>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</si>
  <si>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</si>
  <si>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</si>
  <si>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</si>
  <si>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</si>
  <si>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</si>
  <si>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</si>
  <si>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</si>
  <si>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</si>
  <si>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</si>
  <si>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</si>
  <si>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</si>
  <si>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</si>
  <si>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</si>
  <si>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</si>
  <si>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</si>
  <si>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</si>
  <si>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</si>
  <si>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</si>
  <si>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</si>
  <si>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</si>
  <si>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</si>
  <si>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</si>
  <si>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</si>
  <si>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</si>
  <si>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</si>
  <si>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</si>
  <si>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</si>
  <si>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</si>
  <si>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</si>
  <si>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</si>
  <si>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</si>
  <si>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</si>
  <si>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</si>
  <si>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</si>
  <si>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</si>
  <si>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</si>
  <si>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</si>
  <si>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</si>
  <si>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</si>
  <si>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</si>
  <si>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</si>
  <si>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</si>
  <si>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</si>
  <si>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</si>
  <si>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</si>
  <si>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</si>
  <si>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</si>
  <si>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</si>
  <si>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</si>
  <si>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</si>
  <si>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</si>
  <si>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</si>
  <si>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</si>
  <si>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</si>
  <si>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</si>
  <si>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</si>
  <si>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</si>
  <si>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</si>
  <si>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</si>
  <si>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</si>
  <si>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</si>
  <si>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</si>
  <si>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</si>
  <si>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</si>
  <si>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</si>
  <si>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</si>
  <si>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</si>
  <si>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</si>
  <si>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</si>
  <si>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</si>
  <si>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</si>
  <si>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</si>
  <si>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</si>
  <si>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</si>
  <si>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</si>
  <si>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</si>
  <si>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</si>
  <si>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</si>
  <si>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</si>
  <si>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</si>
  <si>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</si>
  <si>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</si>
  <si>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</si>
  <si>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</si>
  <si>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</si>
  <si>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</si>
  <si>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</si>
  <si>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</si>
  <si>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</si>
  <si>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</si>
  <si>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</si>
  <si>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</si>
  <si>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</si>
  <si>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</si>
  <si>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</si>
  <si>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</si>
  <si>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</si>
  <si>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</si>
  <si>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</si>
  <si>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</si>
  <si>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</si>
  <si>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</si>
  <si>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</si>
  <si>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</si>
  <si>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</si>
  <si>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</si>
  <si>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</si>
  <si>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</si>
  <si>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</si>
  <si>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</si>
  <si>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</si>
  <si>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</si>
  <si>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</si>
  <si>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</si>
  <si>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</si>
  <si>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</si>
  <si>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</si>
  <si>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</si>
  <si>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</si>
  <si>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</si>
  <si>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</si>
  <si>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</si>
  <si>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</si>
  <si>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</si>
  <si>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</si>
  <si>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</si>
  <si>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</si>
  <si>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</si>
  <si>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</si>
  <si>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</si>
  <si>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</si>
  <si>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</si>
  <si>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</si>
  <si>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</si>
  <si>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</si>
  <si>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</si>
  <si>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</si>
  <si>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</si>
  <si>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</si>
  <si>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</si>
  <si>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</si>
  <si>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</si>
  <si>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</si>
  <si>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</si>
  <si>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</si>
  <si>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</si>
  <si>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</si>
  <si>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</si>
  <si>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</si>
  <si>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</si>
  <si>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</si>
  <si>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</si>
  <si>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</si>
  <si>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</si>
  <si>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</si>
  <si>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</si>
  <si>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</si>
  <si>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</si>
  <si>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</si>
  <si>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</si>
  <si>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</si>
  <si>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</si>
  <si>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</si>
  <si>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</si>
  <si>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</si>
  <si>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</si>
  <si>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</si>
  <si>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</si>
  <si>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</si>
  <si>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</si>
  <si>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</si>
  <si>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</si>
  <si>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</si>
  <si>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</si>
  <si>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</si>
  <si>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</si>
  <si>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</si>
  <si>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</si>
  <si>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</si>
  <si>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</si>
  <si>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</si>
  <si>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</si>
  <si>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</si>
  <si>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</si>
  <si>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</si>
  <si>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</si>
  <si>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</si>
  <si>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</si>
  <si>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</si>
  <si>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</si>
  <si>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</si>
  <si>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</si>
  <si>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</si>
  <si>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</si>
  <si>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</si>
  <si>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</si>
  <si>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</si>
  <si>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</si>
  <si>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</si>
  <si>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</si>
  <si>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</si>
  <si>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</si>
  <si>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</si>
  <si>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</si>
  <si>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</si>
  <si>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</si>
  <si>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</si>
  <si>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</si>
  <si>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</si>
  <si>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</si>
  <si>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</si>
  <si>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</si>
  <si>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</si>
  <si>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</si>
  <si>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</si>
  <si>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</si>
  <si>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</si>
  <si>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</si>
  <si>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</si>
  <si>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</si>
  <si>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</si>
  <si>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</si>
  <si>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</si>
  <si>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</si>
  <si>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</si>
  <si>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</si>
  <si>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</si>
  <si>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</si>
  <si>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</si>
  <si>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</si>
  <si>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</si>
  <si>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</si>
  <si>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</si>
  <si>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</si>
  <si>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</si>
  <si>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</si>
  <si>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</si>
  <si>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</si>
  <si>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</si>
  <si>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</si>
  <si>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</si>
  <si>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</si>
  <si>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</si>
  <si>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</si>
  <si>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</si>
  <si>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</si>
  <si>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</si>
  <si>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</si>
  <si>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</si>
  <si>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</si>
  <si>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</si>
  <si>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</si>
  <si>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</si>
  <si>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</si>
  <si>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</si>
  <si>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</si>
  <si>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</si>
  <si>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</si>
  <si>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</si>
  <si>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</si>
  <si>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</si>
  <si>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</si>
  <si>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</si>
  <si>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</si>
  <si>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</si>
  <si>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</si>
  <si>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</si>
  <si>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</si>
  <si>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</si>
  <si>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</si>
  <si>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</si>
  <si>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</si>
  <si>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</si>
  <si>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</si>
  <si>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</si>
  <si>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</si>
  <si>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</si>
  <si>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</si>
  <si>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</si>
  <si>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</si>
  <si>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</si>
  <si>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</si>
  <si>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</si>
  <si>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</si>
  <si>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</si>
  <si>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</si>
  <si>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</si>
  <si>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</si>
  <si>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</si>
  <si>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</si>
  <si>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</si>
  <si>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</si>
  <si>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</si>
  <si>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</si>
  <si>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</si>
  <si>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</si>
  <si>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</si>
  <si>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</si>
  <si>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</si>
  <si>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</si>
  <si>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</si>
  <si>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</si>
  <si>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</si>
  <si>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</si>
  <si>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</si>
  <si>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</si>
  <si>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</si>
  <si>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</si>
  <si>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</si>
  <si>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</si>
  <si>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</si>
  <si>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</si>
  <si>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</si>
  <si>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</si>
  <si>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</si>
  <si>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</si>
  <si>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</si>
  <si>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</si>
  <si>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</si>
  <si>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</si>
  <si>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</si>
  <si>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</si>
  <si>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</si>
  <si>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</si>
  <si>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</si>
  <si>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</si>
  <si>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</si>
  <si>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</si>
  <si>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</si>
  <si>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</si>
  <si>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</si>
  <si>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</si>
  <si>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</si>
  <si>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</si>
  <si>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</si>
  <si>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</si>
  <si>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</si>
  <si>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</si>
  <si>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</si>
  <si>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</si>
  <si>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</si>
  <si>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</si>
  <si>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</si>
  <si>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</si>
  <si>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</si>
  <si>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</si>
  <si>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</si>
  <si>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</si>
  <si>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</si>
  <si>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</si>
  <si>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</si>
  <si>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</si>
  <si>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</si>
  <si>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</si>
  <si>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</si>
  <si>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</si>
  <si>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</si>
  <si>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</si>
  <si>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</si>
  <si>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</si>
  <si>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</si>
  <si>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</si>
  <si>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</si>
  <si>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</si>
  <si>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</si>
  <si>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</si>
  <si>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</si>
  <si>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</si>
  <si>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</si>
  <si>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</si>
  <si>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</si>
  <si>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</si>
  <si>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</si>
  <si>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</si>
  <si>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</si>
  <si>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</si>
  <si>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</si>
  <si>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</si>
  <si>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</si>
  <si>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</si>
  <si>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</si>
  <si>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</si>
  <si>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</si>
  <si>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</si>
  <si>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</si>
  <si>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</si>
  <si>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</si>
  <si>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</si>
  <si>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</si>
  <si>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</si>
  <si>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</si>
  <si>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</si>
  <si>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</si>
  <si>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</si>
  <si>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</si>
  <si>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</si>
  <si>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</si>
  <si>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</si>
  <si>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</si>
  <si>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</si>
  <si>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</si>
  <si>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</si>
  <si>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</si>
  <si>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</si>
  <si>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</si>
  <si>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</si>
  <si>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</si>
  <si>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</si>
  <si>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</si>
  <si>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</si>
  <si>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</si>
  <si>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</si>
  <si>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</si>
  <si>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</si>
  <si>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</si>
  <si>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</si>
  <si>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</si>
  <si>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</si>
  <si>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</si>
  <si>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</si>
  <si>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</si>
  <si>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</si>
  <si>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</si>
  <si>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</si>
  <si>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</si>
  <si>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</si>
  <si>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</si>
  <si>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</si>
  <si>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</si>
  <si>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</si>
  <si>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</si>
  <si>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</si>
  <si>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</si>
  <si>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</si>
  <si>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</si>
  <si>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</si>
  <si>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</si>
  <si>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</si>
  <si>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</si>
  <si>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</si>
  <si>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</si>
  <si>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</si>
  <si>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</si>
  <si>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</si>
  <si>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</si>
  <si>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</si>
  <si>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</si>
  <si>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</si>
  <si>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</si>
  <si>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</si>
  <si>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</si>
  <si>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</si>
  <si>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</si>
  <si>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</si>
  <si>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</si>
  <si>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</si>
  <si>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</si>
  <si>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</si>
  <si>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</si>
  <si>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</si>
  <si>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</si>
  <si>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</si>
  <si>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</si>
  <si>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</si>
  <si>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</si>
  <si>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</si>
  <si>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</si>
  <si>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</si>
  <si>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</si>
  <si>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</si>
  <si>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</si>
  <si>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</si>
  <si>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</si>
  <si>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</si>
  <si>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</si>
  <si>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</si>
  <si>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</si>
  <si>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</si>
  <si>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</si>
  <si>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</si>
  <si>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</si>
  <si>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</si>
  <si>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</si>
  <si>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</si>
  <si>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</si>
  <si>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</si>
  <si>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</si>
  <si>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</si>
  <si>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</si>
  <si>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</si>
  <si>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</si>
  <si>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</si>
  <si>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</si>
  <si>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</si>
  <si>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</si>
  <si>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</si>
  <si>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</si>
  <si>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</si>
  <si>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</si>
  <si>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</si>
  <si>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</si>
  <si>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</si>
  <si>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</si>
  <si>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</si>
  <si>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</si>
  <si>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</si>
  <si>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</si>
  <si>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</si>
  <si>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</si>
  <si>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</si>
  <si>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</si>
  <si>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</si>
  <si>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</si>
  <si>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</si>
  <si>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</si>
  <si>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</si>
  <si>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</si>
  <si>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</si>
  <si>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</si>
  <si>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</si>
  <si>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</si>
  <si>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</si>
  <si>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</si>
  <si>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</si>
  <si>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</si>
  <si>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</si>
  <si>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</si>
  <si>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</si>
  <si>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</si>
  <si>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</si>
  <si>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</si>
  <si>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</si>
  <si>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</si>
  <si>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</si>
  <si>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</si>
  <si>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</si>
  <si>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</si>
  <si>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</si>
  <si>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</si>
  <si>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</si>
  <si>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</si>
  <si>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</si>
  <si>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</si>
  <si>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</si>
  <si>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</si>
  <si>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</si>
  <si>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</si>
  <si>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</si>
  <si>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</si>
  <si>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</si>
  <si>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</si>
  <si>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</si>
  <si>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</si>
  <si>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</si>
  <si>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</si>
  <si>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</si>
  <si>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</si>
  <si>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</si>
  <si>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</si>
  <si>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</si>
  <si>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</si>
  <si>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</si>
  <si>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</si>
  <si>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</si>
  <si>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</si>
  <si>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</si>
  <si>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</si>
  <si>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</si>
  <si>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</si>
  <si>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</si>
  <si>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</si>
  <si>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</si>
  <si>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</si>
  <si>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</si>
  <si>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</si>
  <si>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</si>
  <si>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</si>
  <si>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</si>
  <si>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</si>
  <si>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</si>
  <si>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</si>
  <si>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</si>
  <si>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</si>
  <si>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</si>
  <si>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</si>
  <si>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</si>
  <si>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</si>
  <si>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</si>
  <si>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</si>
  <si>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</si>
  <si>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</si>
  <si>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</si>
  <si>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</si>
  <si>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</si>
  <si>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</si>
  <si>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</si>
  <si>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</si>
  <si>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</si>
  <si>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</si>
  <si>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</si>
  <si>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</si>
  <si>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</si>
  <si>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</si>
  <si>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</si>
  <si>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</si>
  <si>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</si>
  <si>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</si>
  <si>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</si>
  <si>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</si>
  <si>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</si>
  <si>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</si>
  <si>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</si>
  <si>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</si>
  <si>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</si>
  <si>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</si>
  <si>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</si>
  <si>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</si>
  <si>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</si>
  <si>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</si>
  <si>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</si>
  <si>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</si>
  <si>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</si>
  <si>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</si>
  <si>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</si>
  <si>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</si>
  <si>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</si>
  <si>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</si>
  <si>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</si>
  <si>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</si>
  <si>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</si>
  <si>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</si>
  <si>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</si>
  <si>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</si>
  <si>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</si>
  <si>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</si>
  <si>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</si>
  <si>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</si>
  <si>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</si>
  <si>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</si>
  <si>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</si>
  <si>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</si>
  <si>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</si>
  <si>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</si>
  <si>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</si>
  <si>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</si>
  <si>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</si>
  <si>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</si>
  <si>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</si>
  <si>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</si>
  <si>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</si>
  <si>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</si>
  <si>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</si>
  <si>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</si>
  <si>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</si>
  <si>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</si>
  <si>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</si>
  <si>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</si>
  <si>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</si>
  <si>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</si>
  <si>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</si>
  <si>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</si>
  <si>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</si>
  <si>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</si>
  <si>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</si>
  <si>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</si>
  <si>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</si>
  <si>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</si>
  <si>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</si>
  <si>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</si>
  <si>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</si>
  <si>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</si>
  <si>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</si>
  <si>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</si>
  <si>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</si>
  <si>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</si>
  <si>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</si>
  <si>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</si>
  <si>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</si>
  <si>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</si>
  <si>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</si>
  <si>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</si>
  <si>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</si>
  <si>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</si>
  <si>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</si>
  <si>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</si>
  <si>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</si>
  <si>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</si>
  <si>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</si>
  <si>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</si>
  <si>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</si>
  <si>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</si>
  <si>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</si>
  <si>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</si>
  <si>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</si>
  <si>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</si>
  <si>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</si>
  <si>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</si>
  <si>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</si>
  <si>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</si>
  <si>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</si>
  <si>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</si>
  <si>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</si>
  <si>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</si>
  <si>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</si>
  <si>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</si>
  <si>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</si>
  <si>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</si>
  <si>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</si>
  <si>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</si>
  <si>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</si>
  <si>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</si>
  <si>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</si>
  <si>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</si>
  <si>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</si>
  <si>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</si>
  <si>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</si>
  <si>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</si>
  <si>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</si>
  <si>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</si>
  <si>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</si>
  <si>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</si>
  <si>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</si>
  <si>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</si>
  <si>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</si>
  <si>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</si>
  <si>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</si>
  <si>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</si>
  <si>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</si>
  <si>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</si>
  <si>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</si>
  <si>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</si>
  <si>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</si>
  <si>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</si>
  <si>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</si>
  <si>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</si>
  <si>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</si>
  <si>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</si>
  <si>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</si>
  <si>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</si>
  <si>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</si>
  <si>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</si>
  <si>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</si>
  <si>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</si>
  <si>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</si>
  <si>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</si>
  <si>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</si>
  <si>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</si>
  <si>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</si>
  <si>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</si>
  <si>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</si>
  <si>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</si>
  <si>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</si>
  <si>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</si>
  <si>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</si>
  <si>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</si>
  <si>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</si>
  <si>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</si>
  <si>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</si>
  <si>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</si>
  <si>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</si>
  <si>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</si>
  <si>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</si>
  <si>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</si>
  <si>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</si>
  <si>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</si>
  <si>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</si>
  <si>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</si>
  <si>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</si>
  <si>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</si>
  <si>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</si>
  <si>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</si>
  <si>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</si>
  <si>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</si>
  <si>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</si>
  <si>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</si>
  <si>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</si>
  <si>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</si>
  <si>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</si>
  <si>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</si>
  <si>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</si>
  <si>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</si>
  <si>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</si>
  <si>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</si>
  <si>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</si>
  <si>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</si>
  <si>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</si>
  <si>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</si>
  <si>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</si>
  <si>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</si>
  <si>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</si>
  <si>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</si>
  <si>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</si>
  <si>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</si>
  <si>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</si>
  <si>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</si>
  <si>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</si>
  <si>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</si>
  <si>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</si>
  <si>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</si>
  <si>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</si>
  <si>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</si>
  <si>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</si>
  <si>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</si>
  <si>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</si>
  <si>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</si>
  <si>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</si>
  <si>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</si>
  <si>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</si>
  <si>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</si>
  <si>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</si>
  <si>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</si>
  <si>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</si>
  <si>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</si>
  <si>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</si>
  <si>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</si>
  <si>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</si>
  <si>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</si>
  <si>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</si>
  <si>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</si>
  <si>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</si>
  <si>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</si>
  <si>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</si>
  <si>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</si>
  <si>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</si>
  <si>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</si>
  <si>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</si>
  <si>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</si>
  <si>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</si>
  <si>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</si>
  <si>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</si>
  <si>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</si>
  <si>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</si>
  <si>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</si>
  <si>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</si>
  <si>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</si>
  <si>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</si>
  <si>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</si>
  <si>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</si>
  <si>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</si>
  <si>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</si>
  <si>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</si>
  <si>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</si>
  <si>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</si>
  <si>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</si>
  <si>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</si>
  <si>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</si>
  <si>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</si>
  <si>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</si>
  <si>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</si>
  <si>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</si>
  <si>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</si>
  <si>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</si>
  <si>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</si>
  <si>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</si>
  <si>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</si>
  <si>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</si>
  <si>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</si>
  <si>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</si>
  <si>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</si>
  <si>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</si>
  <si>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</si>
  <si>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</si>
  <si>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</si>
  <si>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</si>
  <si>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</si>
  <si>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</si>
  <si>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</si>
  <si>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</si>
  <si>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</si>
  <si>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</si>
  <si>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</si>
  <si>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</si>
  <si>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</si>
  <si>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</si>
  <si>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</si>
  <si>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</si>
  <si>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</si>
  <si>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</si>
  <si>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</si>
  <si>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</si>
  <si>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</si>
  <si>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</si>
  <si>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</si>
  <si>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</si>
  <si>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</si>
  <si>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</si>
  <si>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</si>
  <si>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</si>
  <si>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</si>
  <si>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</si>
  <si>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</si>
  <si>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</si>
  <si>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</si>
  <si>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</si>
  <si>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</si>
  <si>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</si>
  <si>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</si>
  <si>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</si>
  <si>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</si>
  <si>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</si>
  <si>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</si>
  <si>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</si>
  <si>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</si>
  <si>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</si>
  <si>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</si>
  <si>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</si>
  <si>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</si>
  <si>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</si>
  <si>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</si>
  <si>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</si>
  <si>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</si>
  <si>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</si>
  <si>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</si>
  <si>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</si>
  <si>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</si>
  <si>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</si>
  <si>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</si>
  <si>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</si>
  <si>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</si>
  <si>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</si>
  <si>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</si>
  <si>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</si>
  <si>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</si>
  <si>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</si>
  <si>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</si>
  <si>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</si>
  <si>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</si>
  <si>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</si>
  <si>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</si>
  <si>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</si>
  <si>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</si>
  <si>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</si>
  <si>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</si>
  <si>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</si>
  <si>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</si>
  <si>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</si>
  <si>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</si>
  <si>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</si>
  <si>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</si>
  <si>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</si>
  <si>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</si>
  <si>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</si>
  <si>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</si>
  <si>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</si>
  <si>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</si>
  <si>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</si>
  <si>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</si>
  <si>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</si>
  <si>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</si>
  <si>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</si>
  <si>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</si>
  <si>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</si>
  <si>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</si>
  <si>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</si>
  <si>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</si>
  <si>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</si>
  <si>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</si>
  <si>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</si>
  <si>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</si>
  <si>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</si>
  <si>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</si>
  <si>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</si>
  <si>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</si>
  <si>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</si>
  <si>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</si>
  <si>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</si>
  <si>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</si>
  <si>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</si>
  <si>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</si>
  <si>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</si>
  <si>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</si>
  <si>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</si>
  <si>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</si>
  <si>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</si>
  <si>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</si>
  <si>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</si>
  <si>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</si>
  <si>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</si>
  <si>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</si>
  <si>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</si>
  <si>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</si>
  <si>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</si>
  <si>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</si>
  <si>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</si>
  <si>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</si>
  <si>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</si>
  <si>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</si>
  <si>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</si>
  <si>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</si>
  <si>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</si>
  <si>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</si>
  <si>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</si>
  <si>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</si>
  <si>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</si>
  <si>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</si>
  <si>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</si>
  <si>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</si>
  <si>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</si>
  <si>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</si>
  <si>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</si>
  <si>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</si>
  <si>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</si>
  <si>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</si>
  <si>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</si>
  <si>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</si>
  <si>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</si>
  <si>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</si>
  <si>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</si>
  <si>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</si>
  <si>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</si>
  <si>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</si>
  <si>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</si>
  <si>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</si>
  <si>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</si>
  <si>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</si>
  <si>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</si>
  <si>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</si>
  <si>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</si>
  <si>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</si>
  <si>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</si>
  <si>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</si>
  <si>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</si>
  <si>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</si>
  <si>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</si>
  <si>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</si>
  <si>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</si>
  <si>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</si>
  <si>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</si>
  <si>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</si>
  <si>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</si>
  <si>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</si>
  <si>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</si>
  <si>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</si>
  <si>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</si>
  <si>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</si>
  <si>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</si>
  <si>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</si>
  <si>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</si>
  <si>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</si>
  <si>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</si>
  <si>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</si>
  <si>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</si>
  <si>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</si>
  <si>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</si>
  <si>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</si>
  <si>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</si>
  <si>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</si>
  <si>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</si>
  <si>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</si>
  <si>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</si>
  <si>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</si>
  <si>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</si>
  <si>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</si>
  <si>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</si>
  <si>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</si>
  <si>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</si>
  <si>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</si>
  <si>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</si>
  <si>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</si>
  <si>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</si>
  <si>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</si>
  <si>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</si>
  <si>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</si>
  <si>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</si>
  <si>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</si>
  <si>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</si>
  <si>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</si>
  <si>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</si>
  <si>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</si>
  <si>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</si>
  <si>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</si>
  <si>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</si>
  <si>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</si>
  <si>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</si>
  <si>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</si>
  <si>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</si>
  <si>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</si>
  <si>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</si>
  <si>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</si>
  <si>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</si>
  <si>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</si>
  <si>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</si>
  <si>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</si>
  <si>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</si>
  <si>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</si>
  <si>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</si>
  <si>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</si>
  <si>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</si>
  <si>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</si>
  <si>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</si>
  <si>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</si>
  <si>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</si>
  <si>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</si>
  <si>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</si>
  <si>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</si>
  <si>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</si>
  <si>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</si>
  <si>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</si>
  <si>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</si>
  <si>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</si>
  <si>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</si>
  <si>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</si>
  <si>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</si>
  <si>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</si>
  <si>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</si>
  <si>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</si>
  <si>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</si>
  <si>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</si>
  <si>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</si>
  <si>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</si>
  <si>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</si>
  <si>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</si>
  <si>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</si>
  <si>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</si>
  <si>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</si>
  <si>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</si>
  <si>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</si>
  <si>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</si>
  <si>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</si>
  <si>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</si>
  <si>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</si>
  <si>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</si>
  <si>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</si>
  <si>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</si>
  <si>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</si>
  <si>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</si>
  <si>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</si>
  <si>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</si>
  <si>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</si>
  <si>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</si>
  <si>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</si>
  <si>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</si>
  <si>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</si>
  <si>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</si>
  <si>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</si>
  <si>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</si>
  <si>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</si>
  <si>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</si>
  <si>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</si>
  <si>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</si>
  <si>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</si>
  <si>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</si>
  <si>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</si>
  <si>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</si>
  <si>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</si>
  <si>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</si>
  <si>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</si>
  <si>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</si>
  <si>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</si>
  <si>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</si>
  <si>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</si>
  <si>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</si>
  <si>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</si>
  <si>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</si>
  <si>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</si>
  <si>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</si>
  <si>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</si>
  <si>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</si>
  <si>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</si>
  <si>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</si>
  <si>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</si>
  <si>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</si>
  <si>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</si>
  <si>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</si>
  <si>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</si>
  <si>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</si>
  <si>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</si>
  <si>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</si>
  <si>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</si>
  <si>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</si>
  <si>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</si>
  <si>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</si>
  <si>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</si>
  <si>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</si>
  <si>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</si>
  <si>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</si>
  <si>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</si>
  <si>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</si>
  <si>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</si>
  <si>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</si>
  <si>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</si>
  <si>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</si>
  <si>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</si>
  <si>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</si>
  <si>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</si>
  <si>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</si>
  <si>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</si>
  <si>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</si>
  <si>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</si>
  <si>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</si>
  <si>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</si>
  <si>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</si>
  <si>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</si>
  <si>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</si>
  <si>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</si>
  <si>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</si>
  <si>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</si>
  <si>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</si>
  <si>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</si>
  <si>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</si>
  <si>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</si>
  <si>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</si>
  <si>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</si>
  <si>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</si>
  <si>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</si>
  <si>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</si>
  <si>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</si>
  <si>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</si>
  <si>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</si>
  <si>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</si>
  <si>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</si>
  <si>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</si>
  <si>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</si>
  <si>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</si>
  <si>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</si>
  <si>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</si>
  <si>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</si>
  <si>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</si>
  <si>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</si>
  <si>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</si>
  <si>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</si>
  <si>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</si>
  <si>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</si>
  <si>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</si>
  <si>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</si>
  <si>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</si>
  <si>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</si>
  <si>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</si>
  <si>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</si>
  <si>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</si>
  <si>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</si>
  <si>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</si>
  <si>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</si>
  <si>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</si>
  <si>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</si>
  <si>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</si>
  <si>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</si>
  <si>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</si>
  <si>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</si>
  <si>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</si>
  <si>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</si>
  <si>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</si>
  <si>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</si>
  <si>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</si>
  <si>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</si>
  <si>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</si>
  <si>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</si>
  <si>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</si>
  <si>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</si>
  <si>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</si>
  <si>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</si>
  <si>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</si>
  <si>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</si>
  <si>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</si>
  <si>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</si>
  <si>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</si>
  <si>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</si>
  <si>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</si>
  <si>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</si>
  <si>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</si>
  <si>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</si>
  <si>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</si>
  <si>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</si>
  <si>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</si>
  <si>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</si>
  <si>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</si>
  <si>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</si>
  <si>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</si>
  <si>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</si>
  <si>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</si>
  <si>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</si>
  <si>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</si>
  <si>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</si>
  <si>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</si>
  <si>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</si>
  <si>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</si>
  <si>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</si>
  <si>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</si>
  <si>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</si>
  <si>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</si>
  <si>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</si>
  <si>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</si>
  <si>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</si>
  <si>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</si>
  <si>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</si>
  <si>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</si>
  <si>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</si>
  <si>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</si>
  <si>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</si>
  <si>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</si>
  <si>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</si>
  <si>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</si>
  <si>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</si>
  <si>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</si>
  <si>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</si>
  <si>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</si>
  <si>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</si>
  <si>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</si>
  <si>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</si>
  <si>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</si>
  <si>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</si>
  <si>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</si>
  <si>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</si>
  <si>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</si>
  <si>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</si>
  <si>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</si>
  <si>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</si>
  <si>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</si>
  <si>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</si>
  <si>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</si>
  <si>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</si>
  <si>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</si>
  <si>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</si>
  <si>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</si>
  <si>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</si>
  <si>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</si>
  <si>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</si>
  <si>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</si>
  <si>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</si>
  <si>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</si>
  <si>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</si>
  <si>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</si>
  <si>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</si>
  <si>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</si>
  <si>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</si>
  <si>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</si>
  <si>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</si>
  <si>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</si>
  <si>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</si>
  <si>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</si>
  <si>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</si>
  <si>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</si>
  <si>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</si>
  <si>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</si>
  <si>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</si>
  <si>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</si>
  <si>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</si>
  <si>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</si>
  <si>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</si>
  <si>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</si>
  <si>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</si>
  <si>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</si>
  <si>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</si>
  <si>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</si>
  <si>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</si>
  <si>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</si>
  <si>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</si>
  <si>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</si>
  <si>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</si>
  <si>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</si>
  <si>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</si>
  <si>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</si>
  <si>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</si>
  <si>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</si>
  <si>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</si>
  <si>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</si>
  <si>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</si>
  <si>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</si>
  <si>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</si>
  <si>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</si>
  <si>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</si>
  <si>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</si>
  <si>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</si>
  <si>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</si>
  <si>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</si>
  <si>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</si>
  <si>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</si>
  <si>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</si>
  <si>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</si>
  <si>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</si>
  <si>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</si>
  <si>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</si>
  <si>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</si>
  <si>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</si>
  <si>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</si>
  <si>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</si>
  <si>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</si>
  <si>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</si>
  <si>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</si>
  <si>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</si>
  <si>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</si>
  <si>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</si>
  <si>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</si>
  <si>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</si>
  <si>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</si>
  <si>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</si>
  <si>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</si>
  <si>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</si>
  <si>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</si>
  <si>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</si>
  <si>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</si>
  <si>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</si>
  <si>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</si>
  <si>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</si>
  <si>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</si>
  <si>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</si>
  <si>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</si>
  <si>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</si>
  <si>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</si>
  <si>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</si>
  <si>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</si>
  <si>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</si>
  <si>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</si>
  <si>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</si>
  <si>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</si>
  <si>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</si>
  <si>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</si>
  <si>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</si>
  <si>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</si>
  <si>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</si>
  <si>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</si>
  <si>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</si>
  <si>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</si>
  <si>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</si>
  <si>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</si>
  <si>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</si>
  <si>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</si>
  <si>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</si>
  <si>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</si>
  <si>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</si>
  <si>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</si>
  <si>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</si>
  <si>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</si>
  <si>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</si>
  <si>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</si>
  <si>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</si>
  <si>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</si>
  <si>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</si>
  <si>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</si>
  <si>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</si>
  <si>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</si>
  <si>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</si>
  <si>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</si>
  <si>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</si>
  <si>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</si>
  <si>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</si>
  <si>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</si>
  <si>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</si>
  <si>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</si>
  <si>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</si>
  <si>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</si>
  <si>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</si>
  <si>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</si>
  <si>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</si>
  <si>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</si>
  <si>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</si>
  <si>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</si>
  <si>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</si>
  <si>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</si>
  <si>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</si>
  <si>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</si>
  <si>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</si>
  <si>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</si>
  <si>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</si>
  <si>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</si>
  <si>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</si>
  <si>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</si>
  <si>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</si>
  <si>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</si>
  <si>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</si>
  <si>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</si>
  <si>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</si>
  <si>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</si>
  <si>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</si>
  <si>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</si>
  <si>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</si>
  <si>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</si>
  <si>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</si>
  <si>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</si>
  <si>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</si>
  <si>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</si>
  <si>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</si>
  <si>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</si>
  <si>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</si>
  <si>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</si>
  <si>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</si>
  <si>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</si>
  <si>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</si>
  <si>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</si>
  <si>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</si>
  <si>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</si>
  <si>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</si>
  <si>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</si>
  <si>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</si>
  <si>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</si>
  <si>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</si>
  <si>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</si>
  <si>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</si>
  <si>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</si>
  <si>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</si>
  <si>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</si>
  <si>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</si>
  <si>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</si>
  <si>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</si>
  <si>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</si>
  <si>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</si>
  <si>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</si>
  <si>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</si>
  <si>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</si>
  <si>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</si>
  <si>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</si>
  <si>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</si>
  <si>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</si>
  <si>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</si>
  <si>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</si>
  <si>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</si>
  <si>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</si>
  <si>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</si>
  <si>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</si>
  <si>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</si>
  <si>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</si>
  <si>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</si>
  <si>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</si>
  <si>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</si>
  <si>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</si>
  <si>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</si>
  <si>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</si>
  <si>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</si>
  <si>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</si>
  <si>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</si>
  <si>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</si>
  <si>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</si>
  <si>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</si>
  <si>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</si>
  <si>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</si>
  <si>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</si>
  <si>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</si>
  <si>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</si>
  <si>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</si>
  <si>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</si>
  <si>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</si>
  <si>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</si>
  <si>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</si>
  <si>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</si>
  <si>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</si>
  <si>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</si>
  <si>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</si>
  <si>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</si>
  <si>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</si>
  <si>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</si>
  <si>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</si>
  <si>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</si>
  <si>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</si>
  <si>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</si>
  <si>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</si>
  <si>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</si>
  <si>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</si>
  <si>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</si>
  <si>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</si>
  <si>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</si>
  <si>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</si>
  <si>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</si>
  <si>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</si>
  <si>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</si>
  <si>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</si>
  <si>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</si>
  <si>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</si>
  <si>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</si>
  <si>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</si>
  <si>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</si>
  <si>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</si>
  <si>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</si>
  <si>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</si>
  <si>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</si>
  <si>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</si>
  <si>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</si>
  <si>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</si>
  <si>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</si>
  <si>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</si>
  <si>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</si>
  <si>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</si>
  <si>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</si>
  <si>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</si>
  <si>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</si>
  <si>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</si>
  <si>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</si>
  <si>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</si>
  <si>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</si>
  <si>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</si>
  <si>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</si>
  <si>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</si>
  <si>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</si>
  <si>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</si>
  <si>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</si>
  <si>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</si>
  <si>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</si>
  <si>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</si>
  <si>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</si>
  <si>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</si>
  <si>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</si>
  <si>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</si>
  <si>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</si>
  <si>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</si>
  <si>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</si>
  <si>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</si>
  <si>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</si>
  <si>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</si>
  <si>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</si>
  <si>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</si>
  <si>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</si>
  <si>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</si>
  <si>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</si>
  <si>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</si>
  <si>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</si>
  <si>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</si>
  <si>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</si>
  <si>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</si>
  <si>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</si>
  <si>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</si>
  <si>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</si>
  <si>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</si>
  <si>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</si>
  <si>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</si>
  <si>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</si>
  <si>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</si>
  <si>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</si>
  <si>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</si>
  <si>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</si>
  <si>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</si>
  <si>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</si>
  <si>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</si>
  <si>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</si>
  <si>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</si>
  <si>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</si>
  <si>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</si>
  <si>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</si>
  <si>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</si>
  <si>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</si>
  <si>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</si>
  <si>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</si>
  <si>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</si>
  <si>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</si>
  <si>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</si>
  <si>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</si>
  <si>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</si>
  <si>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</si>
  <si>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</si>
  <si>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</si>
  <si>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</si>
  <si>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</si>
  <si>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</si>
  <si>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</si>
  <si>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</si>
  <si>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</si>
  <si>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</si>
  <si>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</si>
  <si>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</si>
  <si>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</si>
  <si>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</si>
  <si>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</si>
  <si>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</si>
  <si>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</si>
  <si>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</si>
  <si>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</si>
  <si>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</si>
  <si>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</si>
  <si>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</si>
  <si>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</si>
  <si>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</si>
  <si>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</si>
  <si>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</si>
  <si>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</si>
  <si>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</si>
  <si>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</si>
  <si>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</si>
  <si>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</si>
  <si>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</si>
  <si>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</si>
  <si>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</si>
  <si>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</si>
  <si>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</si>
  <si>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</si>
  <si>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</si>
  <si>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</si>
  <si>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</si>
  <si>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</si>
  <si>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</si>
  <si>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</si>
  <si>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</si>
  <si>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</si>
  <si>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</si>
  <si>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</si>
  <si>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</si>
  <si>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</si>
  <si>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</si>
  <si>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</si>
  <si>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</si>
  <si>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</si>
  <si>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</si>
  <si>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</si>
  <si>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</si>
  <si>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</si>
  <si>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</si>
  <si>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</si>
  <si>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</si>
  <si>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</si>
  <si>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</si>
  <si>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</si>
  <si>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</si>
  <si>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</si>
  <si>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</si>
  <si>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</si>
  <si>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</si>
  <si>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</si>
  <si>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</si>
  <si>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</si>
  <si>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</si>
  <si>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</si>
  <si>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</si>
  <si>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</si>
  <si>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</si>
  <si>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</si>
  <si>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</si>
  <si>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</si>
  <si>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</si>
  <si>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</si>
  <si>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</si>
  <si>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</si>
  <si>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</si>
  <si>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</si>
  <si>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</si>
  <si>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</si>
  <si>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</si>
  <si>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</si>
  <si>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</si>
  <si>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</si>
  <si>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</si>
  <si>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</si>
  <si>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</si>
  <si>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</si>
  <si>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</si>
  <si>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</si>
  <si>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</si>
  <si>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</si>
  <si>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</si>
  <si>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</si>
  <si>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</si>
  <si>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</si>
  <si>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</si>
  <si>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</si>
  <si>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</si>
  <si>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</si>
  <si>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</si>
  <si>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</si>
  <si>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</si>
  <si>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</si>
  <si>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</si>
  <si>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</si>
  <si>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</si>
  <si>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</si>
  <si>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</si>
  <si>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</si>
  <si>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</si>
  <si>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</si>
  <si>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</si>
  <si>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</si>
  <si>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</si>
  <si>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</si>
  <si>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</si>
  <si>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</si>
  <si>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</si>
  <si>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</si>
  <si>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</si>
  <si>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</si>
  <si>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</si>
  <si>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</si>
  <si>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</si>
  <si>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</si>
  <si>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</si>
  <si>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</si>
  <si>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</si>
  <si>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</si>
  <si>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</si>
  <si>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</si>
  <si>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</si>
  <si>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</si>
  <si>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</si>
  <si>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</si>
  <si>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</si>
  <si>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</si>
  <si>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</si>
  <si>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</si>
  <si>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</si>
  <si>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</si>
  <si>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</si>
  <si>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</si>
  <si>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</si>
  <si>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</si>
  <si>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</si>
  <si>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</si>
  <si>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</si>
  <si>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</si>
  <si>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</si>
  <si>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</si>
  <si>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</si>
  <si>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</si>
  <si>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</si>
  <si>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</si>
  <si>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</si>
  <si>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</si>
  <si>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</si>
  <si>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</si>
  <si>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</si>
  <si>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</si>
  <si>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</si>
  <si>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</si>
  <si>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</si>
  <si>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</si>
  <si>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</si>
  <si>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</si>
  <si>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</si>
  <si>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</si>
  <si>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</si>
  <si>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</si>
  <si>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</si>
  <si>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</si>
  <si>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</si>
  <si>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</si>
  <si>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</si>
  <si>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</si>
  <si>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</si>
  <si>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</si>
  <si>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</si>
  <si>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</si>
  <si>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</si>
  <si>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</si>
  <si>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</si>
  <si>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</si>
  <si>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</si>
  <si>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</si>
  <si>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</si>
  <si>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</si>
  <si>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</si>
  <si>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</si>
  <si>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</si>
  <si>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</si>
  <si>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</si>
  <si>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</si>
  <si>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</si>
  <si>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</si>
  <si>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</si>
  <si>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</si>
  <si>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</si>
  <si>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</si>
  <si>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</si>
  <si>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</si>
  <si>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</si>
  <si>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</si>
  <si>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</si>
  <si>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</si>
  <si>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</si>
  <si>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</si>
  <si>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</si>
  <si>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</si>
  <si>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</si>
  <si>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</si>
  <si>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</si>
  <si>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</si>
  <si>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</si>
  <si>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</si>
  <si>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</si>
  <si>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</si>
  <si>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</si>
  <si>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</si>
  <si>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</si>
  <si>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</si>
  <si>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</si>
  <si>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</si>
  <si>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</si>
  <si>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</si>
  <si>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</si>
  <si>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</si>
  <si>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</si>
  <si>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</si>
  <si>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</si>
  <si>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</si>
  <si>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</si>
  <si>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</si>
  <si>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</si>
  <si>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</si>
  <si>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</si>
  <si>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</si>
  <si>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</si>
  <si>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</si>
  <si>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</si>
  <si>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</si>
  <si>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</si>
  <si>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</si>
  <si>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</si>
  <si>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</si>
  <si>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</si>
  <si>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</si>
  <si>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</si>
  <si>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</si>
  <si>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</si>
  <si>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</si>
  <si>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</si>
  <si>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</si>
  <si>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</si>
  <si>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</si>
  <si>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</si>
  <si>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</si>
  <si>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</si>
  <si>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</si>
  <si>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</si>
  <si>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</si>
  <si>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</si>
  <si>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</si>
  <si>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</si>
  <si>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</si>
  <si>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</si>
  <si>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</si>
  <si>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</si>
  <si>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</si>
  <si>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</si>
  <si>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</si>
  <si>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</si>
  <si>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</si>
  <si>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</si>
  <si>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</si>
  <si>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</si>
  <si>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</si>
  <si>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</si>
  <si>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</si>
  <si>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</si>
  <si>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</si>
  <si>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</si>
  <si>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</si>
  <si>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</si>
  <si>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</si>
  <si>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</si>
  <si>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</si>
  <si>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</si>
  <si>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</si>
  <si>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</si>
  <si>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</si>
  <si>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</si>
  <si>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</si>
  <si>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</si>
  <si>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</si>
  <si>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</si>
  <si>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</si>
  <si>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</si>
  <si>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</si>
  <si>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</si>
  <si>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</si>
  <si>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</si>
  <si>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</si>
  <si>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</si>
  <si>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</si>
  <si>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</si>
  <si>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</si>
  <si>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</si>
  <si>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</si>
  <si>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</si>
  <si>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</si>
  <si>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</si>
  <si>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</si>
  <si>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</si>
  <si>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</si>
  <si>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</si>
  <si>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</si>
  <si>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</si>
  <si>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</si>
  <si>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</si>
  <si>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</si>
  <si>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</si>
  <si>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</si>
  <si>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</si>
  <si>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</si>
  <si>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</si>
  <si>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</si>
  <si>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</si>
  <si>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</si>
  <si>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</si>
  <si>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</si>
  <si>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</si>
  <si>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</si>
  <si>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</si>
  <si>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</si>
  <si>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</si>
  <si>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</si>
  <si>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</si>
  <si>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</si>
  <si>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</si>
  <si>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</si>
  <si>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</si>
  <si>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</si>
  <si>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</si>
  <si>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</si>
  <si>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</si>
  <si>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</si>
  <si>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</si>
  <si>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</si>
  <si>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</si>
  <si>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</si>
  <si>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</si>
  <si>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</si>
  <si>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</si>
  <si>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</si>
  <si>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</si>
  <si>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</si>
  <si>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</si>
  <si>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</si>
  <si>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</si>
  <si>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</si>
  <si>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</si>
  <si>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</si>
  <si>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</si>
  <si>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</si>
  <si>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</si>
  <si>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</si>
  <si>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</si>
  <si>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</si>
  <si>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</si>
  <si>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</si>
  <si>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</si>
  <si>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</si>
  <si>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</si>
  <si>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</si>
  <si>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</si>
  <si>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</si>
  <si>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</si>
  <si>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</si>
  <si>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</si>
  <si>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</si>
  <si>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</si>
  <si>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</si>
  <si>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</si>
  <si>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</si>
  <si>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</si>
  <si>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</si>
  <si>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</si>
  <si>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</si>
  <si>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</si>
  <si>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</si>
  <si>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</si>
  <si>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</si>
  <si>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</si>
  <si>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</si>
  <si>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</si>
  <si>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</si>
  <si>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</si>
  <si>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</si>
  <si>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</si>
  <si>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</si>
  <si>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</si>
  <si>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</si>
  <si>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</si>
  <si>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</si>
  <si>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</si>
  <si>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</si>
  <si>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</si>
  <si>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</si>
  <si>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</si>
  <si>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</si>
  <si>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</si>
  <si>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</si>
  <si>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</si>
  <si>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</si>
  <si>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</si>
  <si>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</si>
  <si>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</si>
  <si>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</si>
  <si>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</si>
  <si>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</si>
  <si>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</si>
  <si>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</si>
  <si>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</si>
  <si>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</si>
  <si>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</si>
  <si>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</si>
  <si>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</si>
  <si>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</si>
  <si>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</si>
  <si>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</si>
  <si>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</si>
  <si>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</si>
  <si>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</si>
  <si>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</si>
  <si>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</si>
  <si>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</si>
  <si>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</si>
  <si>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</si>
  <si>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</si>
  <si>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</si>
  <si>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</si>
  <si>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</si>
  <si>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</si>
  <si>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</si>
  <si>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</si>
  <si>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</si>
  <si>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</si>
  <si>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</si>
  <si>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</si>
  <si>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</si>
  <si>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</si>
  <si>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</si>
  <si>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</si>
  <si>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</si>
  <si>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</si>
  <si>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</si>
  <si>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</si>
  <si>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</si>
  <si>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</si>
  <si>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</si>
  <si>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</si>
  <si>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</si>
  <si>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</si>
  <si>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</si>
  <si>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</si>
  <si>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</si>
  <si>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</si>
  <si>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</si>
  <si>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</si>
  <si>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</si>
  <si>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</si>
  <si>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</si>
  <si>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</si>
  <si>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</si>
  <si>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</si>
  <si>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</si>
  <si>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</si>
  <si>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</si>
  <si>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</si>
  <si>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</si>
  <si>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</si>
  <si>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</si>
  <si>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</si>
  <si>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</si>
  <si>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</si>
  <si>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</si>
  <si>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</si>
  <si>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</si>
  <si>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</si>
  <si>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</si>
  <si>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</si>
  <si>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</si>
  <si>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</si>
  <si>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</si>
  <si>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</si>
  <si>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</si>
  <si>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</si>
  <si>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</si>
  <si>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</si>
  <si>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</si>
  <si>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</si>
  <si>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</si>
  <si>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</si>
  <si>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</si>
  <si>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</si>
  <si>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</si>
  <si>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</si>
  <si>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</si>
  <si>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</si>
  <si>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</si>
  <si>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</si>
  <si>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</si>
  <si>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</si>
  <si>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</si>
  <si>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</si>
  <si>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</si>
  <si>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</si>
  <si>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</si>
  <si>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</si>
  <si>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</si>
  <si>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</si>
  <si>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</si>
  <si>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</si>
  <si>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</si>
  <si>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</si>
  <si>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</si>
  <si>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</si>
  <si>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</si>
  <si>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</si>
  <si>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</si>
  <si>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</si>
  <si>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</si>
  <si>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</si>
  <si>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</si>
  <si>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</si>
  <si>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</si>
  <si>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</si>
  <si>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</si>
  <si>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</si>
  <si>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</si>
  <si>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</si>
  <si>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</si>
  <si>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</si>
  <si>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</si>
  <si>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</si>
  <si>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</si>
  <si>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</si>
  <si>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</si>
  <si>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</si>
  <si>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</si>
  <si>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</si>
  <si>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</si>
  <si>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</si>
  <si>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</si>
  <si>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</si>
  <si>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</si>
  <si>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</si>
  <si>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</si>
  <si>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</si>
  <si>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</si>
  <si>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</si>
  <si>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</si>
  <si>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</si>
  <si>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</si>
  <si>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</si>
  <si>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</si>
  <si>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</si>
  <si>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</si>
  <si>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</si>
  <si>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</si>
  <si>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</si>
  <si>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</si>
  <si>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</si>
  <si>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</si>
  <si>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</si>
  <si>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</si>
  <si>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</si>
  <si>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</si>
  <si>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</si>
  <si>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</si>
  <si>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</si>
  <si>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</si>
  <si>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</si>
  <si>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</si>
  <si>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</si>
  <si>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</si>
  <si>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</si>
  <si>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</si>
  <si>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</si>
  <si>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</si>
  <si>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</si>
  <si>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</si>
  <si>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</si>
  <si>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</si>
  <si>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</si>
  <si>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</si>
  <si>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</si>
  <si>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</si>
  <si>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</si>
  <si>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</si>
  <si>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</si>
  <si>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</si>
  <si>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</si>
  <si>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</si>
  <si>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</si>
  <si>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</si>
  <si>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</si>
  <si>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</si>
  <si>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</si>
  <si>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</si>
  <si>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</si>
  <si>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</si>
  <si>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</si>
  <si>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</si>
  <si>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</si>
  <si>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</si>
  <si>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</si>
  <si>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</si>
  <si>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</si>
  <si>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</si>
  <si>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</si>
  <si>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</si>
  <si>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</si>
  <si>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</si>
  <si>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</si>
  <si>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</si>
  <si>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</si>
  <si>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</si>
  <si>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</si>
  <si>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</si>
  <si>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</si>
  <si>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</si>
  <si>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</si>
  <si>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</si>
  <si>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</si>
  <si>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</si>
  <si>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</si>
  <si>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</si>
  <si>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</si>
  <si>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</si>
  <si>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</si>
  <si>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</si>
  <si>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</si>
  <si>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</si>
  <si>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</si>
  <si>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</si>
  <si>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</si>
  <si>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</si>
  <si>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</si>
  <si>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</si>
  <si>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</si>
  <si>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</si>
  <si>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</si>
  <si>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</si>
  <si>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</si>
  <si>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</si>
  <si>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</si>
  <si>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</si>
  <si>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</si>
  <si>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</si>
  <si>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</si>
  <si>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</si>
  <si>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</si>
  <si>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</si>
  <si>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</si>
  <si>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</si>
  <si>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</si>
  <si>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</si>
  <si>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</si>
  <si>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</si>
  <si>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</si>
  <si>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</si>
  <si>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</si>
  <si>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</si>
  <si>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</si>
  <si>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</si>
  <si>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</si>
  <si>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</si>
  <si>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</si>
  <si>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</si>
  <si>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</si>
  <si>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</si>
  <si>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</si>
  <si>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</si>
  <si>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</si>
  <si>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</si>
  <si>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</si>
  <si>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</si>
  <si>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</si>
  <si>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</si>
  <si>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</si>
  <si>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</si>
  <si>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</si>
  <si>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</si>
  <si>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</si>
  <si>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</si>
  <si>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</si>
  <si>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</si>
  <si>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</si>
  <si>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</si>
  <si>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</si>
  <si>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</si>
  <si>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</si>
  <si>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</si>
  <si>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</si>
  <si>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</si>
  <si>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</si>
  <si>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</si>
  <si>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</si>
  <si>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</si>
  <si>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</si>
  <si>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</si>
  <si>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</si>
  <si>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</si>
  <si>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</si>
  <si>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</si>
  <si>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</si>
  <si>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</si>
  <si>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</si>
  <si>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</si>
  <si>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</si>
  <si>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</si>
  <si>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</si>
  <si>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</si>
  <si>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</si>
  <si>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</si>
  <si>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</si>
  <si>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</si>
  <si>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</si>
  <si>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</si>
  <si>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</si>
  <si>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</si>
  <si>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</si>
  <si>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</si>
  <si>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</si>
  <si>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</si>
  <si>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</si>
  <si>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</si>
  <si>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</si>
  <si>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</si>
  <si>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</si>
  <si>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</si>
  <si>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</si>
  <si>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</si>
  <si>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</si>
  <si>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</si>
  <si>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</si>
  <si>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</si>
  <si>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</si>
  <si>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</si>
  <si>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</si>
  <si>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</si>
  <si>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</si>
  <si>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</si>
  <si>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</si>
  <si>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</si>
  <si>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</si>
  <si>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</si>
  <si>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</si>
  <si>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</si>
  <si>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</si>
  <si>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</si>
  <si>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</si>
  <si>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</si>
  <si>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</si>
  <si>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</si>
  <si>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</si>
  <si>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</si>
  <si>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</si>
  <si>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</si>
  <si>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</si>
  <si>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</si>
  <si>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</si>
  <si>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</si>
  <si>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</si>
  <si>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</si>
  <si>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</si>
  <si>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</si>
  <si>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</si>
  <si>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</si>
  <si>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</si>
  <si>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</si>
  <si>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</si>
  <si>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</si>
  <si>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</si>
  <si>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</si>
  <si>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</si>
  <si>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</si>
  <si>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</si>
  <si>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</si>
  <si>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</si>
  <si>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</si>
  <si>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</si>
  <si>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</si>
  <si>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</si>
  <si>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</si>
  <si>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</si>
  <si>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</si>
  <si>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</si>
  <si>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</si>
  <si>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</si>
  <si>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</si>
  <si>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</si>
  <si>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</si>
  <si>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</si>
  <si>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</si>
  <si>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</si>
  <si>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</si>
  <si>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</si>
  <si>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</si>
  <si>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</si>
  <si>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</si>
  <si>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</si>
  <si>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</si>
  <si>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</si>
  <si>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</si>
  <si>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</si>
  <si>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</si>
  <si>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</si>
  <si>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</si>
  <si>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</si>
  <si>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</si>
  <si>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</si>
  <si>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</si>
  <si>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</si>
  <si>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</si>
  <si>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</si>
  <si>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</si>
  <si>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</si>
  <si>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</si>
  <si>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</si>
  <si>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</si>
  <si>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</si>
  <si>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</si>
  <si>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</si>
  <si>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</si>
  <si>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</si>
  <si>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</si>
  <si>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</si>
  <si>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</si>
  <si>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</si>
  <si>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</si>
  <si>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</si>
  <si>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</si>
  <si>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</si>
  <si>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</si>
  <si>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</si>
  <si>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</si>
  <si>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</si>
  <si>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</si>
  <si>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</si>
  <si>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</si>
  <si>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</si>
  <si>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</si>
  <si>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</si>
  <si>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</si>
  <si>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</si>
  <si>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</si>
  <si>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</si>
  <si>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</si>
  <si>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</si>
  <si>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</si>
  <si>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</si>
  <si>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</si>
  <si>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</si>
  <si>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</si>
  <si>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</si>
  <si>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</si>
  <si>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</si>
  <si>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</si>
  <si>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</si>
  <si>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</si>
  <si>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</si>
  <si>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</si>
  <si>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</si>
  <si>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</si>
  <si>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</si>
  <si>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</si>
  <si>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</si>
  <si>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</si>
  <si>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</si>
  <si>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</si>
  <si>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</si>
  <si>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</si>
  <si>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</si>
  <si>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</si>
  <si>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</si>
  <si>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</si>
  <si>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</si>
  <si>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</si>
  <si>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</si>
  <si>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</si>
  <si>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</si>
  <si>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</si>
  <si>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</si>
  <si>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</si>
  <si>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</si>
  <si>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</si>
  <si>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</si>
  <si>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</si>
  <si>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</si>
  <si>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</si>
  <si>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</si>
  <si>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</si>
  <si>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</si>
  <si>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</si>
  <si>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</si>
  <si>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</si>
  <si>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</si>
  <si>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</si>
  <si>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</si>
  <si>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</si>
  <si>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</si>
  <si>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</si>
  <si>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</si>
  <si>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</si>
  <si>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</si>
  <si>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</si>
  <si>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</si>
  <si>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</si>
  <si>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</si>
  <si>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</si>
  <si>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</si>
  <si>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</si>
  <si>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</si>
  <si>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</si>
  <si>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</si>
  <si>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</si>
  <si>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</si>
  <si>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</si>
  <si>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</si>
  <si>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</si>
  <si>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</si>
  <si>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</si>
  <si>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</si>
  <si>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</si>
  <si>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</si>
  <si>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</si>
  <si>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</si>
  <si>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</si>
  <si>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</si>
  <si>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</si>
  <si>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</si>
  <si>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</si>
  <si>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</si>
  <si>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</si>
  <si>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</si>
  <si>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</si>
  <si>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</si>
  <si>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</si>
  <si>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</si>
  <si>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</si>
  <si>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</si>
  <si>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</si>
  <si>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</si>
  <si>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</si>
  <si>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</si>
  <si>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</si>
  <si>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</si>
  <si>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</si>
  <si>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</si>
  <si>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</si>
  <si>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</si>
  <si>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</si>
  <si>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</si>
  <si>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</si>
  <si>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</si>
  <si>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</si>
  <si>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</si>
  <si>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</si>
  <si>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</si>
  <si>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</si>
  <si>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</si>
  <si>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</si>
  <si>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</si>
  <si>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</si>
  <si>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</si>
  <si>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</si>
  <si>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</si>
  <si>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</si>
  <si>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</si>
  <si>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</si>
  <si>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</si>
  <si>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</si>
  <si>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</si>
  <si>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</si>
  <si>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</si>
  <si>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</si>
  <si>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</si>
  <si>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</si>
  <si>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</si>
  <si>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</si>
  <si>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</si>
  <si>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</si>
  <si>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</si>
  <si>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</si>
  <si>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</si>
  <si>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</si>
  <si>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</si>
  <si>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</si>
  <si>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</si>
  <si>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</si>
  <si>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</si>
  <si>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</si>
  <si>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</si>
  <si>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</si>
  <si>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</si>
  <si>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</si>
  <si>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</si>
  <si>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</si>
  <si>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</si>
  <si>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</si>
  <si>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</si>
  <si>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</si>
  <si>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</si>
  <si>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</si>
  <si>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</si>
  <si>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</si>
  <si>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</si>
  <si>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</si>
  <si>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</si>
  <si>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</si>
  <si>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</si>
  <si>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</si>
  <si>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</si>
  <si>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</si>
  <si>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</si>
  <si>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</si>
  <si>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</si>
  <si>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</si>
  <si>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</si>
  <si>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</si>
  <si>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</si>
  <si>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</si>
  <si>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</si>
  <si>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</si>
  <si>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</si>
  <si>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</si>
  <si>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</si>
  <si>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</si>
  <si>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</si>
  <si>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</si>
  <si>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</si>
  <si>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</si>
  <si>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</si>
  <si>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</si>
  <si>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</si>
  <si>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</si>
  <si>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</si>
  <si>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</si>
  <si>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</si>
  <si>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</si>
  <si>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</si>
  <si>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</si>
  <si>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</si>
  <si>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</si>
  <si>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</si>
  <si>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</si>
  <si>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</si>
  <si>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</si>
  <si>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</si>
  <si>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</si>
  <si>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</si>
  <si>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</si>
  <si>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</si>
  <si>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</si>
  <si>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</si>
  <si>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</si>
  <si>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</si>
  <si>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</si>
  <si>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</si>
  <si>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</si>
  <si>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</si>
  <si>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</si>
  <si>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</si>
  <si>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</si>
  <si>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</si>
  <si>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</si>
  <si>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</si>
  <si>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</si>
  <si>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</si>
  <si>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</si>
  <si>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</si>
  <si>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</si>
  <si>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</si>
  <si>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</si>
  <si>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</si>
  <si>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</si>
  <si>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</si>
  <si>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</si>
  <si>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</si>
  <si>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</si>
  <si>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</si>
  <si>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</si>
  <si>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</si>
  <si>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</si>
  <si>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</si>
  <si>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</si>
  <si>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</si>
  <si>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</si>
  <si>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</si>
  <si>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</si>
  <si>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</si>
  <si>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</si>
  <si>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</si>
  <si>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</si>
  <si>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</si>
  <si>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</si>
  <si>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</si>
  <si>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</si>
  <si>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</si>
  <si>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</si>
  <si>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</si>
  <si>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</si>
  <si>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</si>
  <si>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</si>
  <si>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</si>
  <si>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</si>
  <si>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</si>
  <si>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</si>
  <si>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</si>
  <si>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</si>
  <si>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</si>
  <si>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</si>
  <si>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</si>
  <si>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</si>
  <si>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</si>
  <si>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</si>
  <si>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</si>
  <si>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</si>
  <si>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</si>
  <si>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</si>
  <si>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</si>
  <si>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</si>
  <si>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</si>
  <si>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</si>
  <si>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</si>
  <si>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</si>
  <si>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</si>
  <si>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</si>
  <si>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</si>
  <si>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</si>
  <si>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</si>
  <si>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</si>
  <si>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</si>
  <si>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</si>
  <si>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</si>
  <si>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</si>
  <si>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</si>
  <si>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</si>
  <si>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</si>
  <si>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</si>
  <si>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</si>
  <si>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</si>
  <si>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</si>
  <si>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</si>
  <si>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</si>
  <si>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</si>
  <si>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</si>
  <si>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</si>
  <si>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</si>
  <si>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</si>
  <si>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</si>
  <si>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</si>
  <si>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</si>
  <si>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</si>
  <si>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</si>
  <si>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</si>
  <si>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</si>
  <si>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</si>
  <si>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</si>
  <si>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</si>
  <si>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</si>
  <si>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</si>
  <si>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</si>
  <si>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</si>
  <si>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</si>
  <si>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</si>
  <si>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</si>
  <si>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</si>
  <si>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</si>
  <si>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</si>
  <si>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</si>
  <si>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</si>
  <si>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</si>
  <si>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</si>
  <si>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</si>
  <si>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</si>
  <si>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</si>
  <si>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</si>
  <si>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</si>
  <si>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</si>
  <si>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</si>
  <si>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</si>
  <si>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</si>
  <si>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</si>
  <si>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</si>
  <si>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</si>
  <si>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</si>
  <si>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</si>
  <si>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</si>
  <si>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</si>
  <si>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</si>
  <si>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</si>
  <si>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</si>
  <si>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</si>
  <si>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</si>
  <si>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</si>
  <si>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</si>
  <si>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</si>
  <si>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</si>
  <si>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</si>
  <si>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</si>
  <si>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</si>
  <si>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</si>
  <si>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</si>
  <si>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</si>
  <si>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</si>
  <si>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</si>
  <si>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</si>
  <si>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</si>
  <si>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</si>
  <si>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</si>
  <si>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</si>
  <si>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</si>
  <si>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</si>
  <si>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</si>
  <si>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</si>
  <si>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</si>
  <si>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</si>
  <si>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</si>
  <si>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</si>
  <si>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</si>
  <si>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</si>
  <si>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</si>
  <si>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</si>
  <si>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</si>
  <si>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</si>
  <si>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</si>
  <si>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</si>
  <si>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</si>
  <si>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</si>
  <si>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</si>
  <si>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</si>
  <si>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</si>
  <si>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</si>
  <si>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</si>
  <si>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</si>
  <si>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</si>
  <si>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</si>
  <si>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</si>
  <si>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</si>
  <si>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</si>
  <si>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</si>
  <si>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</si>
  <si>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</si>
  <si>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</si>
  <si>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</si>
  <si>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</si>
  <si>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</si>
  <si>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</si>
  <si>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</si>
  <si>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</si>
  <si>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</si>
  <si>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</si>
  <si>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</si>
  <si>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</si>
  <si>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</si>
  <si>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</si>
  <si>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</si>
  <si>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</si>
  <si>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</si>
  <si>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</si>
  <si>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</si>
  <si>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</si>
  <si>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</si>
  <si>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</si>
  <si>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</si>
  <si>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</si>
  <si>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</si>
  <si>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</si>
  <si>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</si>
  <si>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</si>
  <si>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</si>
  <si>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</si>
  <si>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</si>
  <si>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</si>
  <si>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</si>
  <si>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</si>
  <si>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</si>
  <si>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</si>
  <si>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</si>
  <si>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</si>
  <si>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</si>
  <si>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</si>
  <si>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</si>
  <si>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</si>
  <si>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</si>
  <si>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</si>
  <si>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</si>
  <si>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</si>
  <si>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</si>
  <si>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</si>
  <si>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</si>
  <si>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</si>
  <si>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</si>
  <si>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</si>
  <si>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</si>
  <si>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</si>
  <si>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</si>
  <si>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</si>
  <si>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</si>
  <si>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</si>
  <si>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</si>
  <si>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</si>
  <si>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</si>
  <si>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</si>
  <si>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</si>
  <si>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</si>
  <si>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</si>
  <si>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</si>
  <si>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</si>
  <si>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</si>
  <si>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</si>
  <si>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</si>
  <si>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</si>
  <si>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</si>
  <si>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</si>
  <si>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</si>
  <si>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</si>
  <si>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</si>
  <si>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</si>
  <si>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</si>
  <si>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</si>
  <si>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</si>
  <si>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</si>
  <si>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</si>
  <si>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</si>
  <si>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</si>
  <si>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</si>
  <si>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</si>
  <si>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</si>
  <si>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</si>
  <si>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</si>
  <si>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</si>
  <si>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</si>
  <si>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</si>
  <si>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</si>
  <si>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</si>
  <si>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</si>
  <si>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</si>
  <si>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</si>
  <si>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</si>
  <si>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</si>
  <si>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</si>
  <si>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</si>
  <si>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</si>
  <si>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</si>
  <si>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</si>
  <si>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</si>
  <si>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</si>
  <si>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</si>
  <si>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</si>
  <si>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</si>
  <si>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</si>
  <si>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</si>
  <si>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</si>
  <si>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</si>
  <si>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</si>
  <si>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</si>
  <si>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</si>
  <si>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</si>
  <si>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</si>
  <si>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</si>
  <si>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</si>
  <si>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</si>
  <si>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</si>
  <si>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</si>
  <si>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</si>
  <si>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</si>
  <si>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</si>
  <si>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</si>
  <si>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</si>
  <si>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</si>
  <si>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</si>
  <si>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</si>
  <si>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</si>
  <si>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</si>
  <si>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</si>
  <si>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</si>
  <si>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</si>
  <si>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</si>
  <si>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</si>
  <si>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</si>
  <si>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</si>
  <si>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</si>
  <si>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</si>
  <si>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</si>
  <si>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</si>
  <si>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</si>
  <si>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</si>
  <si>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</si>
  <si>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</si>
  <si>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</si>
  <si>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</si>
  <si>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</si>
  <si>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</si>
  <si>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</si>
  <si>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</si>
  <si>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</si>
  <si>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</si>
  <si>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</si>
  <si>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</si>
  <si>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</si>
  <si>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</si>
  <si>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</si>
  <si>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</si>
  <si>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</si>
  <si>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</si>
  <si>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</si>
  <si>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</si>
  <si>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</si>
  <si>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</si>
  <si>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</si>
  <si>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</si>
  <si>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</si>
  <si>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</si>
  <si>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</si>
  <si>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</si>
  <si>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</si>
  <si>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</si>
  <si>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</si>
  <si>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</si>
  <si>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</si>
  <si>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</si>
  <si>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</si>
  <si>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</si>
  <si>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</si>
  <si>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</si>
  <si>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</si>
  <si>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</si>
  <si>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</si>
  <si>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</si>
  <si>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</si>
  <si>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</si>
  <si>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</si>
  <si>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</si>
  <si>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</si>
  <si>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</si>
  <si>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</si>
  <si>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</si>
  <si>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</si>
  <si>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</si>
  <si>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</si>
  <si>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</si>
  <si>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</si>
  <si>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</si>
  <si>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</si>
  <si>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</si>
  <si>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</si>
  <si>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</si>
  <si>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</si>
  <si>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</si>
  <si>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</si>
  <si>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</si>
  <si>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</si>
  <si>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</si>
  <si>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</si>
  <si>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</si>
  <si>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</si>
  <si>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</si>
  <si>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</si>
  <si>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</si>
  <si>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</si>
  <si>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</si>
  <si>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</si>
  <si>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</si>
  <si>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</si>
  <si>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</si>
  <si>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</si>
  <si>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</si>
  <si>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</si>
  <si>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</si>
  <si>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</si>
  <si>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</si>
  <si>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</si>
  <si>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</si>
  <si>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</si>
  <si>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</si>
  <si>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</si>
  <si>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</si>
  <si>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</si>
  <si>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</si>
  <si>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</si>
  <si>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</si>
  <si>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</si>
  <si>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</si>
  <si>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</si>
  <si>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</si>
  <si>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</si>
  <si>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</si>
  <si>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</si>
  <si>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</si>
  <si>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</si>
  <si>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</si>
  <si>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</si>
  <si>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</si>
  <si>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</si>
  <si>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</si>
  <si>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</si>
  <si>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</si>
  <si>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</si>
  <si>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</si>
  <si>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</si>
  <si>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</si>
  <si>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</si>
  <si>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</si>
  <si>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</si>
  <si>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</si>
  <si>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</si>
  <si>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</si>
  <si>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</si>
  <si>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</si>
  <si>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</si>
  <si>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</si>
  <si>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</si>
  <si>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</si>
  <si>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</si>
  <si>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</si>
  <si>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</si>
  <si>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</si>
  <si>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</si>
  <si>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</si>
  <si>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</si>
  <si>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</si>
  <si>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</si>
  <si>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</si>
  <si>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</si>
  <si>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</si>
  <si>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</si>
  <si>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</si>
  <si>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</si>
  <si>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</si>
  <si>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</si>
  <si>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</si>
  <si>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</si>
  <si>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</si>
  <si>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</si>
  <si>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</si>
  <si>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</si>
  <si>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</si>
  <si>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</si>
  <si>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</si>
  <si>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</si>
  <si>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</si>
  <si>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</si>
  <si>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</si>
  <si>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</si>
  <si>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</si>
  <si>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</si>
  <si>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</si>
  <si>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</si>
  <si>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</si>
  <si>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</si>
  <si>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</si>
  <si>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</si>
  <si>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</si>
  <si>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</si>
  <si>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</si>
  <si>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</si>
  <si>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</si>
  <si>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</si>
  <si>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</si>
  <si>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</si>
  <si>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</si>
  <si>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</si>
  <si>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</si>
  <si>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</si>
  <si>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</si>
  <si>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</si>
  <si>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</si>
  <si>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</si>
  <si>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</si>
  <si>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</si>
  <si>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</si>
  <si>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</si>
  <si>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</si>
  <si>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</si>
  <si>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</si>
  <si>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</si>
  <si>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</si>
  <si>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</si>
  <si>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</si>
  <si>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</si>
  <si>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</si>
  <si>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</si>
  <si>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</si>
  <si>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</si>
  <si>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</si>
  <si>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</si>
  <si>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</si>
  <si>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</si>
  <si>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</si>
  <si>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</si>
  <si>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</si>
  <si>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</si>
  <si>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</si>
  <si>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</si>
  <si>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</si>
  <si>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</si>
  <si>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</si>
  <si>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</si>
  <si>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</si>
  <si>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</si>
  <si>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</si>
  <si>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</si>
  <si>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</si>
  <si>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</si>
  <si>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</si>
  <si>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</si>
  <si>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</si>
  <si>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</si>
  <si>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</si>
  <si>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</si>
  <si>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</si>
  <si>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</si>
  <si>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</si>
  <si>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</si>
  <si>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</si>
  <si>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</si>
  <si>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</si>
  <si>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</si>
  <si>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</si>
  <si>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</si>
  <si>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</si>
  <si>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</si>
  <si>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</si>
  <si>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</si>
  <si>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</si>
  <si>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</si>
  <si>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</si>
  <si>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</si>
  <si>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</si>
  <si>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</si>
  <si>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</si>
  <si>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</si>
  <si>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</si>
  <si>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</si>
  <si>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</si>
  <si>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</si>
  <si>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</si>
  <si>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</si>
  <si>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</si>
  <si>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</si>
  <si>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</si>
  <si>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</si>
  <si>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</si>
  <si>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</si>
  <si>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</si>
  <si>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</si>
  <si>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</si>
  <si>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</si>
  <si>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</si>
  <si>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</si>
  <si>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</si>
  <si>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</si>
  <si>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</si>
  <si>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</si>
  <si>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</si>
  <si>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</si>
  <si>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</si>
  <si>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</si>
  <si>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</si>
  <si>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</si>
  <si>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</si>
  <si>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</si>
  <si>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</si>
  <si>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</si>
  <si>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</si>
  <si>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</si>
  <si>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</si>
  <si>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</si>
  <si>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</si>
  <si>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</si>
  <si>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</si>
  <si>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</si>
  <si>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</si>
  <si>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</si>
  <si>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</si>
  <si>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</si>
  <si>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</si>
  <si>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</si>
  <si>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</si>
  <si>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</si>
  <si>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</si>
  <si>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</si>
  <si>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</si>
  <si>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</si>
  <si>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</si>
  <si>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</si>
  <si>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</si>
  <si>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</si>
  <si>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</si>
  <si>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</si>
  <si>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</si>
  <si>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</si>
  <si>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</si>
  <si>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</si>
  <si>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</si>
  <si>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</si>
  <si>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</si>
  <si>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</si>
  <si>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</si>
  <si>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</si>
  <si>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</si>
  <si>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</si>
  <si>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</si>
  <si>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</si>
  <si>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</si>
  <si>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</si>
  <si>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</si>
  <si>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</si>
  <si>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</si>
  <si>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</si>
  <si>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</si>
  <si>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</si>
  <si>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</si>
  <si>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</si>
  <si>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</si>
  <si>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</si>
  <si>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</si>
  <si>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</si>
  <si>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</si>
  <si>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</si>
  <si>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</si>
  <si>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</si>
  <si>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</si>
  <si>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</si>
  <si>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</si>
  <si>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</si>
  <si>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</si>
  <si>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</si>
  <si>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</si>
  <si>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</si>
  <si>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</si>
  <si>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</si>
  <si>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</si>
  <si>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</si>
  <si>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</si>
  <si>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</si>
  <si>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</si>
  <si>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</si>
  <si>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</si>
  <si>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</si>
  <si>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</si>
  <si>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</si>
  <si>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</si>
  <si>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</si>
  <si>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</si>
  <si>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</si>
  <si>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</si>
  <si>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</si>
  <si>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</si>
  <si>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</si>
  <si>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</si>
  <si>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</si>
  <si>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</si>
  <si>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</si>
  <si>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</si>
  <si>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</si>
  <si>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</si>
  <si>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</si>
  <si>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</si>
  <si>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</si>
  <si>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</si>
  <si>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</si>
  <si>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</si>
  <si>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</si>
  <si>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</si>
  <si>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</si>
  <si>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</si>
  <si>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</si>
  <si>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</si>
  <si>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</si>
  <si>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</si>
  <si>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</si>
  <si>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</si>
  <si>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</si>
  <si>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</si>
  <si>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</si>
  <si>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</si>
  <si>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</si>
  <si>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</si>
  <si>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</si>
  <si>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</si>
  <si>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</si>
  <si>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</si>
  <si>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</si>
  <si>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</si>
  <si>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</si>
  <si>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</si>
  <si>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</si>
  <si>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</si>
  <si>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</si>
  <si>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</si>
  <si>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</si>
  <si>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</si>
  <si>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</si>
  <si>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</si>
  <si>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</si>
  <si>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</si>
  <si>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</si>
  <si>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</si>
  <si>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</si>
  <si>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</si>
  <si>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</si>
  <si>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</si>
  <si>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</si>
  <si>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</si>
  <si>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</si>
  <si>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</si>
  <si>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</si>
  <si>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</si>
  <si>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</si>
  <si>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</si>
  <si>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</si>
  <si>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</si>
  <si>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</si>
  <si>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</si>
  <si>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</si>
  <si>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</si>
  <si>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</si>
  <si>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</si>
  <si>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</si>
  <si>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</si>
  <si>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</si>
  <si>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</si>
  <si>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</si>
  <si>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</si>
  <si>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</si>
  <si>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</si>
  <si>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</si>
  <si>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</si>
  <si>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</si>
  <si>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</si>
  <si>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</si>
  <si>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</si>
  <si>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</si>
  <si>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</si>
  <si>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</si>
  <si>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</si>
  <si>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</si>
  <si>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</si>
  <si>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</si>
  <si>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</si>
  <si>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</si>
  <si>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</si>
  <si>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</si>
  <si>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</si>
  <si>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</si>
  <si>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</si>
  <si>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</si>
  <si>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</si>
  <si>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</si>
  <si>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</si>
  <si>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</si>
  <si>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</si>
  <si>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</si>
  <si>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</si>
  <si>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</si>
  <si>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</si>
  <si>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</si>
  <si>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</si>
  <si>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</si>
  <si>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</si>
  <si>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</si>
  <si>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</si>
  <si>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</si>
  <si>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</si>
  <si>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</si>
  <si>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</si>
  <si>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</si>
  <si>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</si>
  <si>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</si>
  <si>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</si>
  <si>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</si>
  <si>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</si>
  <si>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</si>
  <si>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</si>
  <si>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</si>
  <si>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</si>
  <si>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</si>
  <si>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</si>
  <si>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</si>
  <si>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</si>
  <si>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</si>
  <si>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</si>
  <si>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</si>
  <si>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</si>
  <si>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</si>
  <si>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</si>
  <si>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</si>
  <si>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</si>
  <si>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</si>
  <si>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</si>
  <si>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</si>
  <si>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</si>
  <si>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</si>
  <si>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</si>
  <si>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</si>
  <si>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</si>
  <si>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</si>
  <si>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</si>
  <si>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</si>
  <si>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</si>
  <si>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</si>
  <si>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</si>
  <si>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</si>
  <si>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</si>
  <si>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</si>
  <si>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</si>
  <si>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</si>
  <si>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</si>
  <si>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</si>
  <si>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</si>
  <si>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</si>
  <si>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</si>
  <si>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</si>
  <si>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</si>
  <si>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</si>
  <si>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</si>
  <si>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</si>
  <si>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</si>
  <si>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</si>
  <si>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</si>
  <si>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</si>
  <si>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</si>
  <si>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</si>
  <si>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</si>
  <si>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</si>
  <si>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</si>
  <si>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</si>
  <si>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</si>
  <si>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</si>
  <si>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</si>
  <si>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</si>
  <si>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</si>
  <si>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</si>
  <si>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</si>
  <si>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</si>
  <si>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</si>
  <si>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</si>
  <si>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</si>
  <si>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</si>
  <si>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</si>
  <si>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</si>
  <si>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</si>
  <si>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</si>
  <si>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</si>
  <si>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</si>
  <si>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</si>
  <si>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</si>
  <si>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</si>
  <si>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</si>
  <si>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</si>
  <si>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</si>
  <si>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</si>
  <si>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</si>
  <si>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</si>
  <si>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</si>
  <si>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</si>
  <si>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</si>
  <si>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</si>
  <si>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</si>
  <si>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</si>
  <si>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</si>
  <si>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</si>
  <si>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</si>
  <si>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</si>
  <si>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</si>
  <si>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</si>
  <si>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</si>
  <si>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</si>
  <si>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</si>
  <si>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</si>
  <si>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</si>
  <si>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</si>
  <si>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</si>
  <si>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</si>
  <si>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</si>
  <si>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</si>
  <si>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</si>
  <si>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</si>
  <si>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</si>
  <si>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</si>
  <si>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</si>
  <si>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</si>
  <si>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</si>
  <si>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</si>
  <si>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</si>
  <si>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</si>
  <si>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</si>
  <si>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</si>
  <si>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</si>
  <si>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</si>
  <si>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</si>
  <si>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</si>
  <si>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</si>
  <si>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</si>
  <si>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</si>
  <si>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</si>
  <si>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</si>
  <si>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</si>
  <si>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</si>
  <si>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</si>
  <si>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</si>
  <si>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</si>
  <si>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</si>
  <si>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</si>
  <si>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</si>
  <si>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</si>
  <si>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</si>
  <si>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</si>
  <si>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</si>
  <si>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</si>
  <si>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</si>
  <si>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</si>
  <si>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</si>
  <si>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</si>
  <si>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</si>
  <si>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</si>
  <si>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</si>
  <si>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</si>
  <si>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</si>
  <si>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</si>
  <si>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</si>
  <si>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</si>
  <si>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</si>
  <si>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</si>
  <si>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</si>
  <si>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</si>
  <si>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</si>
  <si>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</si>
  <si>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</si>
  <si>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</si>
  <si>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</si>
  <si>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</si>
  <si>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</si>
  <si>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</si>
  <si>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</si>
  <si>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</si>
  <si>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</si>
  <si>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</si>
  <si>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</si>
  <si>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</si>
  <si>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</si>
  <si>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</si>
  <si>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</si>
  <si>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</si>
  <si>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</si>
  <si>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</si>
  <si>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</si>
  <si>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</si>
  <si>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</si>
  <si>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</si>
  <si>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</si>
  <si>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</si>
  <si>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</si>
  <si>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</si>
  <si>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</si>
  <si>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</si>
  <si>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</si>
  <si>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</si>
  <si>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</si>
  <si>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</si>
  <si>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</si>
  <si>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</si>
  <si>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</si>
  <si>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</si>
  <si>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</si>
  <si>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</si>
  <si>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</si>
  <si>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</si>
  <si>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</si>
  <si>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</si>
  <si>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</si>
  <si>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</si>
  <si>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</si>
  <si>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</si>
  <si>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</si>
  <si>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</si>
  <si>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</si>
  <si>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</si>
  <si>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</si>
  <si>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</si>
  <si>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</si>
  <si>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</si>
  <si>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</si>
  <si>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</si>
  <si>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</si>
  <si>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</si>
  <si>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</si>
  <si>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</si>
  <si>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</si>
  <si>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</si>
  <si>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</si>
  <si>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</si>
  <si>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</si>
  <si>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</si>
  <si>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</si>
  <si>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</si>
  <si>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</si>
  <si>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</si>
  <si>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</si>
  <si>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</si>
  <si>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</si>
  <si>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</si>
  <si>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</si>
  <si>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</si>
  <si>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</si>
  <si>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</si>
  <si>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</si>
  <si>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</si>
  <si>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</si>
  <si>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</si>
  <si>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</si>
  <si>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</si>
  <si>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</si>
  <si>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</si>
  <si>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</si>
  <si>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</si>
  <si>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</si>
  <si>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</si>
  <si>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</si>
  <si>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</si>
  <si>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</si>
  <si>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</si>
  <si>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</si>
  <si>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</si>
  <si>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</si>
  <si>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</si>
  <si>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</si>
  <si>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</si>
  <si>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</si>
  <si>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</si>
  <si>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</si>
  <si>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</si>
  <si>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</si>
  <si>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</si>
  <si>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</si>
  <si>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</si>
  <si>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</si>
  <si>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</si>
  <si>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</si>
  <si>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</si>
  <si>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</si>
  <si>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</si>
  <si>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</si>
  <si>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</si>
  <si>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</si>
  <si>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</si>
  <si>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</si>
  <si>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</si>
  <si>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</si>
  <si>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</si>
  <si>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</si>
  <si>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</si>
  <si>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</si>
  <si>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</si>
  <si>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</si>
  <si>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</si>
  <si>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</si>
  <si>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</si>
  <si>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</si>
  <si>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</si>
  <si>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</si>
  <si>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</si>
  <si>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</si>
  <si>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</si>
  <si>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</si>
  <si>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</si>
  <si>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</si>
  <si>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</si>
  <si>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</si>
  <si>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</si>
  <si>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</si>
  <si>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</si>
  <si>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</si>
  <si>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</si>
  <si>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</si>
  <si>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</si>
  <si>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</si>
  <si>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</si>
  <si>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</si>
  <si>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</si>
  <si>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</si>
  <si>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</si>
  <si>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</si>
  <si>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</si>
  <si>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</si>
  <si>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</si>
  <si>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</si>
  <si>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</si>
  <si>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</si>
  <si>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</si>
  <si>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</si>
  <si>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</si>
  <si>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</si>
  <si>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</si>
  <si>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</si>
  <si>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</si>
  <si>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</si>
  <si>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</si>
  <si>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</si>
  <si>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</si>
  <si>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</si>
  <si>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</si>
  <si>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</si>
  <si>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</si>
  <si>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</si>
  <si>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</si>
  <si>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</si>
  <si>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</si>
  <si>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</si>
  <si>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</si>
  <si>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</si>
  <si>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</si>
  <si>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</si>
  <si>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</si>
  <si>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</si>
  <si>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</si>
  <si>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</si>
  <si>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</si>
  <si>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</si>
  <si>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</si>
  <si>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</si>
  <si>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</si>
  <si>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</si>
  <si>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</si>
  <si>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</si>
  <si>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</si>
  <si>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</si>
  <si>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</si>
  <si>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</si>
  <si>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</si>
  <si>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</si>
  <si>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</si>
  <si>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</si>
  <si>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</si>
  <si>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</si>
  <si>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</si>
  <si>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</si>
  <si>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</si>
  <si>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</si>
  <si>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</si>
  <si>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</si>
  <si>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</si>
  <si>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</si>
  <si>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</si>
  <si>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</si>
  <si>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</si>
  <si>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</si>
  <si>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</si>
  <si>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</si>
  <si>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</si>
  <si>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</si>
  <si>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</si>
  <si>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</si>
  <si>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</si>
  <si>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</si>
  <si>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</si>
  <si>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</si>
  <si>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</si>
  <si>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</si>
  <si>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</si>
  <si>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</si>
  <si>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</si>
  <si>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</si>
  <si>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</si>
  <si>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</si>
  <si>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</si>
  <si>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</si>
  <si>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</si>
  <si>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</si>
  <si>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</si>
  <si>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</si>
  <si>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</si>
  <si>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</si>
  <si>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</si>
  <si>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</si>
  <si>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</si>
  <si>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</si>
  <si>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</si>
  <si>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</si>
  <si>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</si>
  <si>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</si>
  <si>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</si>
  <si>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</si>
  <si>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</si>
  <si>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</si>
  <si>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</si>
  <si>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</si>
  <si>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</si>
  <si>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</si>
  <si>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</si>
  <si>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</si>
  <si>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</si>
  <si>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</si>
  <si>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</si>
  <si>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</si>
  <si>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</si>
  <si>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</si>
  <si>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</si>
  <si>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</si>
  <si>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</si>
  <si>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</si>
  <si>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</si>
  <si>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</si>
  <si>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</si>
  <si>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</si>
  <si>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</si>
  <si>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</si>
  <si>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</si>
  <si>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</si>
  <si>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</si>
  <si>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</si>
  <si>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</si>
  <si>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</si>
  <si>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</si>
  <si>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</si>
  <si>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</si>
  <si>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</si>
  <si>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</si>
  <si>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</si>
  <si>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</si>
  <si>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</si>
  <si>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</si>
  <si>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</si>
  <si>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</si>
  <si>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</si>
  <si>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</si>
  <si>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</si>
  <si>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</si>
  <si>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</si>
  <si>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</si>
  <si>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</si>
  <si>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</si>
  <si>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</si>
  <si>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</si>
  <si>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</si>
  <si>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</si>
  <si>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</si>
  <si>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</si>
  <si>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</si>
  <si>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</si>
  <si>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</si>
  <si>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</si>
  <si>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</si>
  <si>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</si>
  <si>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</si>
  <si>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</si>
  <si>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</si>
  <si>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</si>
  <si>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</si>
  <si>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</si>
  <si>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</si>
  <si>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</si>
  <si>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</si>
  <si>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</si>
  <si>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</si>
  <si>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</si>
  <si>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</si>
  <si>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</si>
  <si>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</si>
  <si>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</si>
  <si>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</si>
  <si>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</si>
  <si>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</si>
  <si>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</si>
  <si>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</si>
  <si>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</si>
  <si>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</si>
  <si>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</si>
  <si>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</si>
  <si>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</si>
  <si>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</si>
  <si>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</si>
  <si>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</si>
  <si>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</si>
  <si>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</si>
  <si>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</si>
  <si>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</si>
  <si>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</si>
  <si>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</si>
  <si>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</si>
  <si>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</si>
  <si>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</si>
  <si>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</si>
  <si>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</si>
  <si>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</si>
  <si>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</si>
  <si>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</si>
  <si>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</si>
  <si>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</si>
  <si>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</si>
  <si>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</si>
  <si>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</si>
  <si>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</si>
  <si>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</si>
  <si>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</si>
  <si>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</si>
  <si>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</si>
  <si>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</si>
  <si>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</si>
  <si>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</si>
  <si>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</si>
  <si>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</si>
  <si>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</si>
  <si>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</si>
  <si>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</si>
  <si>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</si>
  <si>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</si>
  <si>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</si>
  <si>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</si>
  <si>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</si>
  <si>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</si>
  <si>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</si>
  <si>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</si>
  <si>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</si>
  <si>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</si>
  <si>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</si>
  <si>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</si>
  <si>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</si>
  <si>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</si>
  <si>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</si>
  <si>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</si>
  <si>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</si>
  <si>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</si>
  <si>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</si>
  <si>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</si>
  <si>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</si>
  <si>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</si>
  <si>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</si>
  <si>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</si>
  <si>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</si>
  <si>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</si>
  <si>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</si>
  <si>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</si>
  <si>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</si>
  <si>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</si>
  <si>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</si>
  <si>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</si>
  <si>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</si>
  <si>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</si>
  <si>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</si>
  <si>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</si>
  <si>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</si>
  <si>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</si>
  <si>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</si>
  <si>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</si>
  <si>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</si>
  <si>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</si>
  <si>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</si>
  <si>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</si>
  <si>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</si>
  <si>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</si>
  <si>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</si>
  <si>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</si>
  <si>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</si>
  <si>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</si>
  <si>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</si>
  <si>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</si>
  <si>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</si>
  <si>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</si>
  <si>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</si>
  <si>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</si>
  <si>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</si>
  <si>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</si>
  <si>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</si>
  <si>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</si>
  <si>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</si>
  <si>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</si>
  <si>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</si>
  <si>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</si>
  <si>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</si>
  <si>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</si>
  <si>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</si>
  <si>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</si>
  <si>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</si>
  <si>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</si>
  <si>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</si>
  <si>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</si>
  <si>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</si>
  <si>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</si>
  <si>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</si>
  <si>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</si>
  <si>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</si>
  <si>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</si>
  <si>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</si>
  <si>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</si>
  <si>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</si>
  <si>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</si>
  <si>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</si>
  <si>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</si>
  <si>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</si>
  <si>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</si>
  <si>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</si>
  <si>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</si>
  <si>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</si>
  <si>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</si>
  <si>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</si>
  <si>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</si>
  <si>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</si>
  <si>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</si>
  <si>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</si>
  <si>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</si>
  <si>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</si>
  <si>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</si>
  <si>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</si>
  <si>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</si>
  <si>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</si>
  <si>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</si>
  <si>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</si>
  <si>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</si>
  <si>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</si>
  <si>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</si>
  <si>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</si>
  <si>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</si>
  <si>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</si>
  <si>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</si>
  <si>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</si>
  <si>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</si>
  <si>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</si>
  <si>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</si>
  <si>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</si>
  <si>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</si>
  <si>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</si>
  <si>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</si>
  <si>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</si>
  <si>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</si>
  <si>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</si>
  <si>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</si>
  <si>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</si>
  <si>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</si>
  <si>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</si>
  <si>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</si>
  <si>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</si>
  <si>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</si>
  <si>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</si>
  <si>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</si>
  <si>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</si>
  <si>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</si>
  <si>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</si>
  <si>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</si>
  <si>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</si>
  <si>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</si>
  <si>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</si>
  <si>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</si>
  <si>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</si>
  <si>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</si>
  <si>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</si>
  <si>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</si>
  <si>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</si>
  <si>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</si>
  <si>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</si>
  <si>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</si>
  <si>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</si>
  <si>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</si>
  <si>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</si>
  <si>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</si>
  <si>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</si>
  <si>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</si>
  <si>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</si>
  <si>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</si>
  <si>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</si>
  <si>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</si>
  <si>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</si>
  <si>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</si>
  <si>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</si>
  <si>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</si>
  <si>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</si>
  <si>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</si>
  <si>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</si>
  <si>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</si>
  <si>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</si>
  <si>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</si>
  <si>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</si>
  <si>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</si>
  <si>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</si>
  <si>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</si>
  <si>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</si>
  <si>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</si>
  <si>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</si>
  <si>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</si>
  <si>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</si>
  <si>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</si>
  <si>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</si>
  <si>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</si>
  <si>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</si>
  <si>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</si>
  <si>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</si>
  <si>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</si>
  <si>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</si>
  <si>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</si>
  <si>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</si>
  <si>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</si>
  <si>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</si>
  <si>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</si>
  <si>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</si>
  <si>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</si>
  <si>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</si>
  <si>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</si>
  <si>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</si>
  <si>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</si>
  <si>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</si>
  <si>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</si>
  <si>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</si>
  <si>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</si>
  <si>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</si>
  <si>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</si>
  <si>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</si>
  <si>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</si>
  <si>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</si>
  <si>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</si>
  <si>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</si>
  <si>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</si>
  <si>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</si>
  <si>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</si>
  <si>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</si>
  <si>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</si>
  <si>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</si>
  <si>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</si>
  <si>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</si>
  <si>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</si>
  <si>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</si>
  <si>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</si>
  <si>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</si>
  <si>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</si>
  <si>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</si>
  <si>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</si>
  <si>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</si>
  <si>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</si>
  <si>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</si>
  <si>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</si>
  <si>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</si>
  <si>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</si>
  <si>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</si>
  <si>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</si>
  <si>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</si>
  <si>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</si>
  <si>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</si>
  <si>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</si>
  <si>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</si>
  <si>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</si>
  <si>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</si>
  <si>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</si>
  <si>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</si>
  <si>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</si>
  <si>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</si>
  <si>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</si>
  <si>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</si>
  <si>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</si>
  <si>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</si>
  <si>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</si>
  <si>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</si>
  <si>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</si>
  <si>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</si>
  <si>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</si>
  <si>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</si>
  <si>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</si>
  <si>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</si>
  <si>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</si>
  <si>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</si>
  <si>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</si>
  <si>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</si>
  <si>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</si>
  <si>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</si>
  <si>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</si>
  <si>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</si>
  <si>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</si>
  <si>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</si>
  <si>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</si>
  <si>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</si>
  <si>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</si>
  <si>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</si>
  <si>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</si>
  <si>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</si>
  <si>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</si>
  <si>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</si>
  <si>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</si>
  <si>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</si>
  <si>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</si>
  <si>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</si>
  <si>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</si>
  <si>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</si>
  <si>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</si>
  <si>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</si>
  <si>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</si>
  <si>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</si>
  <si>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</si>
  <si>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</si>
  <si>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</si>
  <si>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</si>
  <si>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</si>
  <si>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</si>
  <si>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</si>
  <si>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</si>
  <si>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</si>
  <si>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</si>
  <si>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</si>
  <si>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</si>
  <si>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</si>
  <si>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</si>
  <si>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</si>
  <si>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</si>
  <si>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</si>
  <si>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</si>
  <si>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</si>
  <si>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</si>
  <si>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</si>
  <si>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</si>
  <si>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</si>
  <si>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</si>
  <si>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</si>
  <si>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</si>
  <si>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</si>
  <si>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</si>
  <si>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</si>
  <si>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</si>
  <si>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</si>
  <si>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</si>
  <si>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</si>
  <si>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</si>
  <si>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</si>
  <si>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</si>
  <si>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</si>
  <si>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</si>
  <si>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</si>
  <si>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</si>
  <si>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</si>
  <si>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</si>
  <si>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</si>
  <si>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</si>
  <si>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</si>
  <si>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</si>
  <si>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</si>
  <si>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</si>
  <si>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</si>
  <si>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</si>
  <si>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</si>
  <si>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</si>
  <si>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</si>
  <si>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</si>
  <si>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</si>
  <si>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</si>
  <si>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</si>
  <si>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</si>
  <si>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</si>
  <si>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</si>
  <si>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</si>
  <si>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</si>
  <si>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</si>
  <si>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</si>
  <si>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</si>
  <si>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</si>
  <si>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</si>
  <si>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</si>
  <si>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</si>
  <si>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</si>
  <si>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</si>
  <si>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</si>
  <si>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</si>
  <si>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</si>
  <si>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</si>
  <si>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</si>
  <si>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</si>
  <si>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</si>
  <si>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</si>
  <si>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</si>
  <si>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</si>
  <si>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</si>
  <si>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</si>
  <si>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</si>
  <si>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</si>
  <si>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</si>
  <si>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</si>
  <si>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</si>
  <si>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</si>
  <si>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</si>
  <si>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</si>
  <si>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</si>
  <si>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</si>
  <si>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</si>
  <si>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</si>
  <si>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</si>
  <si>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</si>
  <si>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</si>
  <si>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</si>
  <si>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</si>
  <si>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</si>
  <si>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</si>
  <si>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</si>
  <si>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</si>
  <si>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</si>
  <si>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</si>
  <si>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</si>
  <si>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</si>
  <si>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</si>
  <si>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</si>
  <si>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</si>
  <si>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</si>
  <si>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</si>
  <si>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</si>
  <si>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</si>
  <si>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</si>
  <si>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</si>
  <si>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</si>
  <si>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</si>
  <si>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</si>
  <si>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</si>
  <si>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</si>
  <si>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</si>
  <si>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</si>
  <si>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</si>
  <si>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</si>
  <si>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</si>
  <si>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</si>
  <si>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</si>
  <si>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</si>
  <si>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</si>
  <si>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</si>
  <si>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</si>
  <si>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</si>
  <si>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</si>
  <si>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</si>
  <si>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</si>
  <si>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</si>
  <si>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</si>
  <si>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</si>
  <si>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</si>
  <si>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</si>
  <si>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</si>
  <si>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</si>
  <si>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</si>
  <si>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</si>
  <si>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</si>
  <si>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</si>
  <si>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</si>
  <si>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</si>
  <si>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</si>
  <si>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</si>
  <si>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</si>
  <si>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</si>
  <si>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</si>
  <si>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</si>
  <si>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</si>
  <si>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</si>
  <si>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</si>
  <si>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</si>
  <si>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</si>
  <si>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</si>
  <si>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</si>
  <si>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</si>
  <si>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</si>
  <si>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</si>
  <si>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</si>
  <si>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</si>
  <si>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</si>
  <si>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</si>
  <si>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</si>
  <si>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</si>
  <si>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</si>
  <si>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</si>
  <si>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</si>
  <si>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</si>
  <si>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</si>
  <si>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</si>
  <si>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</si>
  <si>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</si>
  <si>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</si>
  <si>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</si>
  <si>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</si>
  <si>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</si>
  <si>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</si>
  <si>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</si>
  <si>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</si>
  <si>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</si>
  <si>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</si>
  <si>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</si>
  <si>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</si>
  <si>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</si>
  <si>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</si>
  <si>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</si>
  <si>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</si>
  <si>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</si>
  <si>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</si>
  <si>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</si>
  <si>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</si>
  <si>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</si>
  <si>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</si>
  <si>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</si>
  <si>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</si>
  <si>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</si>
  <si>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</si>
  <si>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</si>
  <si>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</si>
  <si>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</si>
  <si>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</si>
  <si>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</si>
  <si>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</si>
  <si>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</si>
  <si>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</si>
  <si>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</si>
  <si>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</si>
  <si>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</si>
  <si>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</si>
  <si>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</si>
  <si>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</si>
  <si>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</si>
  <si>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</si>
  <si>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</si>
  <si>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</si>
  <si>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</si>
  <si>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</si>
  <si>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</si>
  <si>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</si>
  <si>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</si>
  <si>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</si>
  <si>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</si>
  <si>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</si>
  <si>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</si>
  <si>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</si>
  <si>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</si>
  <si>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</si>
  <si>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</si>
  <si>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</si>
  <si>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</si>
  <si>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</si>
  <si>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</si>
  <si>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</si>
  <si>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</si>
  <si>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</si>
  <si>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</si>
  <si>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</si>
  <si>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</si>
  <si>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</si>
  <si>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</si>
  <si>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</si>
  <si>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</si>
  <si>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</si>
  <si>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</si>
  <si>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</si>
  <si>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</si>
  <si>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</si>
  <si>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</si>
  <si>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</si>
  <si>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</si>
  <si>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</si>
  <si>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</si>
  <si>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</si>
  <si>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</si>
  <si>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</si>
  <si>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</si>
  <si>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</si>
  <si>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</si>
  <si>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</si>
  <si>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</si>
  <si>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</si>
  <si>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</si>
  <si>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</si>
  <si>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</si>
  <si>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</si>
  <si>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</si>
  <si>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</si>
  <si>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</si>
  <si>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</si>
  <si>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</si>
  <si>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</si>
  <si>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</si>
  <si>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</si>
  <si>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</si>
  <si>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</si>
  <si>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</si>
  <si>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</si>
  <si>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</si>
  <si>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</si>
  <si>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</si>
  <si>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</si>
  <si>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</si>
  <si>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</si>
  <si>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</si>
  <si>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</si>
  <si>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</si>
  <si>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</si>
  <si>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</si>
  <si>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</si>
  <si>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</si>
  <si>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</si>
  <si>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</si>
  <si>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</si>
  <si>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</si>
  <si>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</si>
  <si>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</si>
  <si>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</si>
  <si>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</si>
  <si>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</si>
  <si>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</si>
  <si>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</si>
  <si>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</si>
  <si>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</si>
  <si>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</si>
  <si>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</si>
  <si>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</si>
  <si>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</si>
  <si>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</si>
  <si>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</si>
  <si>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</si>
  <si>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</si>
  <si>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</si>
  <si>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</si>
  <si>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</si>
  <si>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</si>
  <si>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</si>
  <si>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</si>
  <si>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</si>
  <si>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</si>
  <si>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</si>
  <si>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</si>
  <si>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</si>
  <si>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</si>
  <si>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</si>
  <si>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</si>
  <si>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</si>
  <si>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</si>
  <si>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</si>
  <si>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</si>
  <si>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</si>
  <si>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</si>
  <si>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</si>
  <si>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</si>
  <si>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</si>
  <si>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</si>
  <si>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</si>
  <si>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</si>
  <si>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</si>
  <si>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</si>
  <si>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</si>
  <si>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</si>
  <si>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</si>
  <si>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</si>
  <si>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</si>
  <si>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</si>
  <si>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</si>
  <si>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</si>
  <si>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</si>
  <si>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</si>
  <si>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</si>
  <si>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</si>
  <si>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</si>
  <si>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</si>
  <si>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</si>
  <si>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</si>
  <si>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</si>
  <si>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</si>
  <si>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</si>
  <si>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</si>
  <si>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</si>
  <si>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</si>
  <si>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</si>
  <si>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</si>
  <si>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</si>
  <si>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</si>
  <si>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</si>
  <si>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</si>
  <si>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</si>
  <si>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</si>
  <si>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</si>
  <si>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</si>
  <si>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</si>
  <si>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</si>
  <si>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</si>
  <si>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</si>
  <si>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</si>
  <si>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</si>
  <si>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</si>
  <si>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</si>
  <si>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</si>
  <si>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</si>
  <si>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</si>
  <si>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</si>
  <si>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</si>
  <si>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</si>
  <si>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</si>
  <si>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</si>
  <si>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</si>
  <si>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</si>
  <si>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</si>
  <si>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</si>
  <si>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</si>
  <si>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</si>
  <si>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</si>
  <si>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</si>
  <si>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</si>
  <si>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</si>
  <si>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</si>
  <si>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</si>
  <si>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</si>
  <si>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</si>
  <si>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</si>
  <si>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</si>
  <si>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</si>
  <si>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</si>
  <si>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</si>
  <si>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</si>
  <si>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</si>
  <si>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</si>
  <si>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</si>
  <si>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</si>
  <si>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</si>
  <si>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</si>
  <si>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</si>
  <si>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</si>
  <si>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</si>
  <si>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</si>
  <si>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</si>
  <si>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</si>
  <si>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</si>
  <si>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</si>
  <si>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</si>
  <si>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</si>
  <si>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</si>
  <si>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</si>
  <si>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</si>
  <si>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</si>
  <si>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</si>
  <si>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</si>
  <si>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</si>
  <si>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</si>
  <si>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</si>
  <si>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</si>
  <si>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</si>
  <si>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</si>
  <si>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</si>
  <si>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</si>
  <si>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</si>
  <si>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</si>
  <si>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</si>
  <si>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</si>
  <si>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</si>
  <si>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</si>
  <si>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</si>
  <si>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</si>
  <si>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</si>
  <si>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</si>
  <si>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</si>
  <si>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</si>
  <si>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</si>
  <si>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</si>
  <si>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</si>
  <si>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</si>
  <si>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</si>
  <si>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</si>
  <si>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</si>
  <si>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</si>
  <si>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</si>
  <si>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</si>
  <si>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</si>
  <si>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</si>
  <si>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</si>
  <si>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</si>
  <si>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</si>
  <si>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</si>
  <si>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</si>
  <si>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</si>
  <si>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</si>
  <si>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</si>
  <si>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</si>
  <si>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</si>
  <si>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</si>
  <si>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</si>
  <si>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</si>
  <si>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</si>
  <si>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</si>
  <si>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</si>
  <si>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</si>
  <si>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</si>
  <si>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</si>
  <si>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</si>
  <si>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</si>
  <si>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</si>
  <si>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</si>
  <si>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</si>
  <si>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</si>
  <si>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</si>
  <si>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</si>
  <si>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</si>
  <si>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</si>
  <si>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</si>
  <si>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</si>
  <si>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</si>
  <si>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</si>
  <si>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</si>
  <si>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</si>
  <si>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</si>
  <si>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</si>
  <si>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</si>
  <si>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</si>
  <si>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</si>
  <si>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</si>
  <si>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</si>
  <si>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</si>
  <si>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</si>
  <si>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</si>
  <si>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</si>
  <si>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</si>
  <si>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</si>
  <si>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</si>
  <si>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</si>
  <si>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</si>
  <si>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</si>
  <si>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</si>
  <si>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</si>
  <si>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</si>
  <si>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</si>
  <si>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</si>
  <si>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</si>
  <si>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</si>
  <si>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</si>
  <si>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</si>
  <si>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</si>
  <si>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</si>
  <si>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</si>
  <si>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</si>
  <si>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</si>
  <si>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</si>
  <si>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</si>
  <si>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</si>
  <si>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</si>
  <si>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</si>
  <si>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</si>
  <si>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</si>
  <si>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</si>
  <si>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</si>
  <si>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</si>
  <si>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</si>
  <si>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</si>
  <si>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</si>
  <si>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</si>
  <si>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</si>
  <si>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</si>
  <si>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</si>
  <si>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</si>
  <si>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</si>
  <si>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</si>
  <si>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</si>
  <si>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</si>
  <si>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</si>
  <si>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</si>
  <si>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</si>
  <si>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</si>
  <si>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</si>
  <si>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</si>
  <si>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</si>
  <si>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</si>
  <si>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</si>
  <si>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</si>
  <si>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</si>
  <si>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</si>
  <si>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</si>
  <si>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</si>
  <si>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</si>
  <si>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</si>
  <si>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</si>
  <si>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</si>
  <si>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</si>
  <si>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</si>
  <si>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</si>
  <si>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</si>
  <si>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</si>
  <si>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</si>
  <si>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</si>
  <si>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</si>
  <si>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</si>
  <si>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</si>
  <si>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</si>
  <si>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</si>
  <si>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</si>
  <si>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</si>
  <si>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</si>
  <si>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</si>
  <si>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</si>
  <si>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</si>
  <si>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</si>
  <si>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</si>
  <si>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</si>
  <si>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</si>
  <si>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</si>
  <si>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</si>
  <si>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</si>
  <si>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</si>
  <si>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</si>
  <si>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</si>
  <si>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</si>
  <si>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</si>
  <si>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</si>
  <si>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</si>
  <si>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</si>
  <si>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</si>
  <si>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</si>
  <si>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</si>
  <si>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</si>
  <si>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</si>
  <si>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</si>
  <si>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</si>
  <si>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</si>
  <si>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</si>
  <si>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</si>
  <si>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</si>
  <si>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</si>
  <si>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</si>
  <si>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</si>
  <si>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</si>
  <si>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</si>
  <si>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</si>
  <si>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</si>
  <si>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</si>
  <si>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</si>
  <si>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</si>
  <si>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</si>
  <si>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</si>
  <si>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</si>
  <si>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</si>
  <si>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</si>
  <si>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</si>
  <si>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</si>
  <si>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</si>
  <si>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</si>
  <si>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</si>
  <si>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</si>
  <si>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</si>
  <si>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</si>
  <si>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</si>
  <si>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</si>
  <si>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</si>
  <si>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</si>
  <si>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</si>
  <si>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</si>
  <si>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</si>
  <si>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</si>
  <si>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</si>
  <si>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</si>
  <si>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</si>
  <si>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</si>
  <si>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</si>
  <si>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</si>
  <si>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</si>
  <si>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</si>
  <si>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</si>
  <si>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</si>
  <si>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</si>
  <si>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</si>
  <si>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</si>
  <si>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</si>
  <si>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</si>
  <si>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</si>
  <si>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</si>
  <si>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</si>
  <si>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</si>
  <si>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</si>
  <si>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</si>
  <si>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</si>
  <si>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</si>
  <si>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</si>
  <si>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</si>
  <si>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</si>
  <si>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</si>
  <si>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</si>
  <si>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</si>
  <si>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</si>
  <si>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</si>
  <si>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</si>
  <si>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</si>
  <si>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</si>
  <si>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</si>
  <si>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</si>
  <si>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</si>
  <si>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</si>
  <si>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</si>
  <si>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</si>
  <si>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</si>
  <si>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</si>
  <si>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</si>
  <si>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</si>
  <si>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</si>
  <si>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</si>
  <si>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</si>
  <si>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</si>
  <si>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</si>
  <si>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</si>
  <si>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</si>
  <si>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</si>
  <si>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</si>
  <si>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</si>
  <si>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</si>
  <si>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</si>
  <si>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</si>
  <si>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</si>
  <si>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</si>
  <si>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</si>
  <si>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</si>
  <si>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</si>
  <si>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</si>
  <si>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</si>
  <si>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</si>
  <si>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</si>
  <si>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</si>
  <si>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</si>
  <si>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</si>
  <si>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</si>
  <si>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</si>
  <si>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</si>
  <si>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</si>
  <si>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</si>
  <si>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</si>
  <si>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</si>
  <si>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</si>
  <si>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</si>
  <si>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</si>
  <si>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</si>
  <si>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</si>
  <si>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</si>
  <si>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</si>
  <si>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</si>
  <si>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</si>
  <si>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</si>
  <si>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</si>
  <si>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</si>
  <si>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</si>
  <si>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</si>
  <si>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</si>
  <si>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</si>
  <si>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</si>
  <si>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</si>
  <si>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</si>
  <si>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</si>
  <si>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</si>
  <si>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</si>
  <si>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</si>
  <si>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</si>
  <si>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</si>
  <si>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</si>
  <si>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</si>
  <si>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</si>
  <si>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</si>
  <si>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</si>
  <si>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</si>
  <si>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</si>
  <si>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</si>
  <si>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</si>
  <si>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</si>
  <si>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</si>
  <si>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</si>
  <si>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</si>
  <si>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</si>
  <si>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</si>
  <si>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</si>
  <si>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</si>
  <si>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</si>
  <si>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</si>
  <si>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</si>
  <si>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</si>
  <si>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</si>
  <si>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</si>
  <si>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</si>
  <si>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</si>
  <si>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</si>
  <si>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</si>
  <si>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</si>
  <si>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</si>
  <si>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</si>
  <si>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</si>
  <si>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</si>
  <si>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</si>
  <si>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</si>
  <si>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</si>
  <si>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</si>
  <si>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</si>
  <si>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</si>
  <si>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</si>
  <si>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</si>
  <si>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</si>
  <si>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</si>
  <si>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</si>
  <si>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</si>
  <si>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</si>
  <si>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</si>
  <si>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</si>
  <si>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</si>
  <si>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</si>
  <si>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</si>
  <si>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</si>
  <si>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</si>
  <si>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</si>
  <si>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</si>
  <si>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</si>
  <si>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</si>
  <si>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</si>
  <si>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</si>
  <si>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</si>
  <si>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</si>
  <si>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</si>
  <si>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</si>
  <si>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</si>
  <si>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</si>
  <si>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</si>
  <si>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</si>
  <si>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</si>
  <si>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</si>
  <si>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</si>
  <si>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</si>
  <si>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</si>
  <si>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</si>
  <si>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</si>
  <si>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</si>
  <si>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</si>
  <si>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</si>
  <si>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</si>
  <si>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</si>
  <si>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</si>
  <si>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</si>
  <si>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</si>
  <si>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</si>
  <si>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</si>
  <si>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</si>
  <si>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</si>
  <si>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</si>
  <si>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</si>
  <si>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</si>
  <si>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</si>
  <si>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</si>
  <si>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</si>
  <si>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</si>
  <si>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</si>
  <si>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</si>
  <si>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</si>
  <si>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</si>
  <si>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</si>
  <si>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</si>
  <si>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</si>
  <si>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</si>
  <si>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</si>
  <si>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</si>
  <si>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</si>
  <si>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</si>
  <si>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</si>
  <si>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</si>
  <si>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</si>
  <si>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</si>
  <si>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</si>
  <si>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</si>
  <si>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</si>
  <si>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</si>
  <si>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</si>
  <si>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</si>
  <si>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</si>
  <si>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</si>
  <si>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</si>
  <si>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</si>
  <si>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</si>
  <si>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</si>
  <si>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</si>
  <si>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</si>
  <si>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</si>
  <si>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</si>
  <si>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</si>
  <si>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</si>
  <si>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</si>
  <si>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</si>
  <si>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</si>
  <si>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</si>
  <si>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</si>
  <si>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</si>
  <si>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</si>
  <si>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</si>
  <si>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</si>
  <si>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</si>
  <si>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</si>
  <si>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</si>
  <si>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</si>
  <si>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</si>
  <si>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</si>
  <si>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</si>
  <si>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</si>
  <si>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</si>
  <si>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</si>
  <si>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</si>
  <si>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</si>
  <si>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</si>
  <si>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</si>
  <si>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</si>
  <si>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</si>
  <si>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</si>
  <si>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</si>
  <si>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</si>
  <si>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</si>
  <si>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</si>
  <si>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</si>
  <si>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</si>
  <si>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</si>
  <si>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</si>
  <si>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</si>
  <si>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</si>
  <si>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</si>
  <si>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</si>
  <si>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</si>
  <si>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</si>
  <si>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</si>
  <si>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</si>
  <si>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</si>
  <si>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</si>
  <si>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</si>
  <si>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</si>
  <si>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</si>
  <si>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</si>
  <si>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</si>
  <si>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</si>
  <si>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</si>
  <si>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</si>
  <si>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</si>
  <si>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</si>
  <si>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</si>
  <si>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</si>
  <si>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</si>
  <si>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</si>
  <si>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</si>
  <si>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</si>
  <si>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</si>
  <si>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</si>
  <si>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</si>
  <si>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</si>
  <si>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</si>
  <si>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</si>
  <si>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</si>
  <si>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</si>
  <si>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</si>
  <si>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</si>
  <si>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</si>
  <si>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</si>
  <si>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</si>
  <si>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</si>
  <si>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</si>
  <si>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</si>
  <si>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</si>
  <si>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</si>
  <si>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</si>
  <si>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</si>
  <si>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</si>
  <si>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</si>
  <si>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</si>
  <si>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</si>
  <si>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</si>
  <si>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</si>
  <si>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</si>
  <si>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</si>
  <si>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</si>
  <si>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</si>
  <si>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</si>
  <si>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</si>
  <si>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</si>
  <si>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</si>
  <si>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</si>
  <si>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</si>
  <si>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</si>
  <si>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</si>
  <si>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</si>
  <si>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</si>
  <si>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</si>
  <si>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</si>
  <si>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</si>
  <si>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</si>
  <si>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</si>
  <si>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</si>
  <si>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</si>
  <si>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</si>
  <si>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</si>
  <si>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</si>
  <si>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</si>
  <si>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</si>
  <si>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</si>
  <si>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</si>
  <si>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</si>
  <si>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</si>
  <si>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</si>
  <si>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</si>
  <si>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</si>
  <si>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</si>
  <si>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</si>
  <si>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</si>
  <si>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</si>
  <si>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</si>
  <si>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</si>
  <si>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</si>
  <si>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</si>
  <si>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</si>
  <si>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</si>
  <si>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</si>
  <si>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</si>
  <si>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</si>
  <si>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</si>
  <si>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</si>
  <si>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</si>
  <si>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</si>
  <si>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</si>
  <si>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</si>
  <si>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</si>
  <si>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</si>
  <si>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</si>
  <si>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</si>
  <si>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</si>
  <si>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</si>
  <si>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</si>
  <si>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</si>
  <si>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</si>
  <si>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</si>
  <si>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</si>
  <si>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</si>
  <si>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</si>
  <si>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</si>
  <si>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</si>
  <si>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</si>
  <si>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</si>
  <si>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</si>
  <si>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</si>
  <si>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</si>
  <si>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</si>
  <si>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</si>
  <si>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</si>
  <si>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</si>
  <si>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</si>
  <si>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</si>
  <si>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</si>
  <si>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</si>
  <si>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</si>
  <si>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</si>
  <si>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</si>
  <si>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</si>
  <si>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</si>
  <si>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</si>
  <si>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</si>
  <si>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</si>
  <si>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</si>
  <si>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</si>
  <si>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</si>
  <si>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</si>
  <si>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</si>
  <si>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</si>
  <si>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</si>
  <si>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</si>
  <si>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</si>
  <si>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</si>
  <si>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</si>
  <si>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</si>
  <si>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</si>
  <si>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</si>
  <si>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</si>
  <si>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</si>
  <si>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</si>
  <si>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</si>
  <si>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</si>
  <si>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</si>
  <si>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</si>
  <si>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</si>
  <si>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</si>
  <si>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</si>
  <si>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</si>
  <si>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</si>
  <si>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</si>
  <si>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</si>
  <si>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</si>
  <si>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</si>
  <si>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</si>
  <si>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</si>
  <si>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</si>
  <si>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</si>
  <si>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</si>
  <si>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</si>
  <si>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</si>
  <si>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</si>
  <si>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</si>
  <si>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</si>
  <si>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</si>
  <si>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</si>
  <si>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</si>
  <si>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</si>
  <si>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</si>
  <si>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</si>
  <si>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</si>
  <si>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</si>
  <si>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</si>
  <si>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</si>
  <si>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</si>
  <si>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</si>
  <si>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</si>
  <si>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</si>
  <si>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</si>
  <si>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</si>
  <si>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</si>
  <si>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</si>
  <si>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</si>
  <si>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</si>
  <si>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</si>
  <si>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</si>
  <si>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</si>
  <si>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</si>
  <si>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</si>
  <si>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</si>
  <si>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</si>
  <si>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</si>
  <si>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</si>
  <si>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</si>
  <si>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</si>
  <si>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</si>
  <si>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</si>
  <si>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</si>
  <si>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</si>
  <si>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</si>
  <si>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</si>
  <si>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</si>
  <si>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</si>
  <si>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</si>
  <si>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</si>
  <si>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</si>
  <si>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</si>
  <si>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</si>
  <si>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</si>
  <si>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</si>
  <si>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</si>
  <si>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</si>
  <si>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</si>
  <si>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</si>
  <si>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</si>
  <si>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</si>
  <si>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</si>
  <si>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</si>
  <si>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</si>
  <si>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</si>
  <si>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</si>
  <si>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</si>
  <si>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</si>
  <si>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</si>
  <si>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</si>
  <si>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</si>
  <si>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</si>
  <si>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</si>
  <si>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</si>
  <si>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</si>
  <si>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</si>
  <si>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</si>
  <si>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</si>
  <si>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</si>
  <si>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</si>
  <si>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</si>
  <si>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</si>
  <si>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</si>
  <si>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</si>
  <si>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</si>
  <si>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</si>
  <si>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</si>
  <si>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</si>
  <si>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</si>
  <si>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</si>
  <si>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</si>
  <si>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</si>
  <si>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</si>
  <si>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</si>
  <si>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</si>
  <si>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</si>
  <si>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</si>
  <si>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</si>
  <si>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</si>
  <si>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</si>
  <si>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</si>
  <si>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</si>
  <si>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</si>
  <si>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</si>
  <si>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</si>
  <si>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</si>
  <si>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</si>
  <si>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</si>
  <si>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</si>
  <si>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</si>
  <si>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</si>
  <si>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</si>
  <si>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</si>
  <si>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</si>
  <si>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</si>
  <si>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</si>
  <si>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</si>
  <si>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</si>
  <si>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</si>
  <si>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</si>
  <si>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</si>
  <si>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</si>
  <si>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</si>
  <si>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</si>
  <si>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</si>
  <si>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</si>
  <si>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</si>
  <si>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</si>
  <si>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</si>
  <si>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</si>
  <si>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</si>
  <si>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</si>
  <si>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</si>
  <si>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</si>
  <si>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</si>
  <si>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</si>
  <si>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</si>
  <si>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</si>
  <si>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</si>
  <si>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</si>
  <si>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</si>
  <si>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</si>
  <si>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</si>
  <si>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</si>
  <si>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</si>
  <si>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</si>
  <si>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</si>
  <si>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</si>
  <si>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</si>
  <si>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</si>
  <si>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</si>
  <si>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</si>
  <si>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</si>
  <si>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</si>
  <si>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</si>
  <si>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</si>
  <si>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</si>
  <si>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</si>
  <si>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</si>
  <si>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</si>
  <si>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</si>
  <si>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</si>
  <si>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</si>
  <si>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</si>
  <si>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</si>
  <si>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</si>
  <si>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</si>
  <si>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</si>
  <si>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</si>
  <si>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</si>
  <si>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</si>
  <si>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</si>
  <si>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</si>
  <si>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</si>
  <si>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</si>
  <si>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</si>
  <si>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</si>
  <si>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</si>
  <si>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</si>
  <si>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</si>
  <si>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</si>
  <si>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</si>
  <si>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</si>
  <si>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</si>
  <si>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</si>
  <si>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</si>
  <si>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</si>
  <si>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</si>
  <si>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</si>
  <si>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</si>
  <si>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</si>
  <si>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</si>
  <si>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</si>
  <si>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</si>
  <si>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</si>
  <si>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</si>
  <si>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</si>
  <si>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</si>
  <si>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</si>
  <si>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</si>
  <si>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</si>
  <si>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</si>
  <si>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</si>
  <si>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</si>
  <si>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</si>
  <si>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</si>
  <si>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</si>
  <si>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</si>
  <si>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</si>
  <si>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</si>
  <si>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</si>
  <si>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</si>
  <si>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</si>
  <si>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</si>
  <si>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</si>
  <si>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</si>
  <si>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</si>
  <si>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</si>
  <si>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</si>
  <si>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</si>
  <si>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</si>
  <si>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</si>
  <si>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</si>
  <si>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</si>
  <si>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</si>
  <si>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</si>
  <si>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</si>
  <si>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</si>
  <si>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</si>
  <si>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</si>
  <si>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</si>
  <si>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</si>
  <si>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</si>
  <si>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</si>
  <si>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</si>
  <si>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</si>
  <si>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</si>
  <si>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</si>
  <si>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</si>
  <si>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</si>
  <si>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</si>
  <si>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</si>
  <si>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</si>
  <si>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</si>
  <si>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</si>
  <si>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</si>
  <si>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</si>
  <si>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</si>
  <si>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</si>
  <si>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</si>
  <si>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</si>
  <si>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</si>
  <si>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</si>
  <si>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</si>
  <si>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</si>
  <si>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</si>
  <si>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</si>
  <si>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</si>
  <si>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</si>
  <si>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</si>
  <si>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</si>
  <si>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</si>
  <si>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</si>
  <si>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</si>
  <si>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</si>
  <si>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</si>
  <si>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</si>
  <si>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</si>
  <si>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</si>
  <si>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</si>
  <si>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</si>
  <si>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</si>
  <si>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</si>
  <si>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</si>
  <si>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</si>
  <si>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</si>
  <si>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</si>
  <si>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</si>
  <si>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</si>
  <si>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</si>
  <si>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</si>
  <si>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</si>
  <si>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</si>
  <si>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</si>
  <si>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</si>
  <si>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</si>
  <si>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</si>
  <si>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</si>
  <si>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</si>
  <si>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</si>
  <si>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</si>
  <si>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</si>
  <si>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</si>
  <si>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</si>
  <si>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</si>
  <si>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</si>
  <si>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</si>
  <si>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</si>
  <si>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</si>
  <si>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</si>
  <si>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</si>
  <si>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</si>
  <si>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</si>
  <si>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</si>
  <si>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</si>
  <si>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</si>
  <si>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</si>
  <si>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</si>
  <si>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</si>
  <si>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</si>
  <si>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</si>
  <si>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</si>
  <si>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</si>
  <si>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</si>
  <si>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</si>
  <si>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</si>
  <si>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</si>
  <si>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</si>
  <si>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</si>
  <si>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</si>
  <si>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</si>
  <si>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</si>
  <si>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</si>
  <si>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</si>
  <si>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</si>
  <si>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</si>
  <si>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</si>
  <si>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</si>
  <si>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</si>
  <si>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</si>
  <si>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</si>
  <si>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</si>
  <si>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</si>
  <si>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</si>
  <si>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</si>
  <si>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</si>
  <si>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</si>
  <si>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</si>
  <si>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</si>
  <si>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</si>
  <si>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</si>
  <si>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</si>
  <si>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</si>
  <si>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</si>
  <si>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</si>
  <si>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</si>
  <si>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</si>
  <si>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</si>
  <si>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</si>
  <si>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</si>
  <si>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</si>
  <si>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</si>
  <si>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</si>
  <si>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</si>
  <si>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</si>
  <si>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</si>
  <si>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</si>
  <si>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</si>
  <si>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</si>
  <si>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</si>
  <si>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</si>
  <si>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</si>
  <si>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</si>
  <si>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</si>
  <si>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</si>
  <si>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</si>
  <si>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</si>
  <si>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</si>
  <si>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</si>
  <si>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</si>
  <si>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</si>
  <si>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</si>
  <si>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</si>
  <si>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</si>
  <si>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</si>
  <si>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</si>
  <si>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</si>
  <si>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</si>
  <si>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</si>
  <si>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</si>
  <si>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</si>
  <si>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</si>
  <si>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</si>
  <si>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</si>
  <si>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</si>
  <si>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</si>
  <si>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</si>
  <si>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</si>
  <si>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</si>
  <si>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</si>
  <si>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</si>
  <si>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</si>
  <si>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</si>
  <si>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</si>
  <si>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</si>
  <si>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</si>
  <si>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</si>
  <si>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</si>
  <si>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</si>
  <si>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</si>
  <si>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</si>
  <si>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</si>
  <si>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</si>
  <si>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</si>
  <si>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</si>
  <si>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</si>
  <si>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</si>
  <si>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</si>
  <si>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</si>
  <si>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</si>
  <si>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</si>
  <si>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</si>
  <si>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</si>
  <si>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</si>
  <si>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</si>
  <si>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</si>
  <si>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</si>
  <si>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</si>
  <si>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</si>
  <si>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</si>
  <si>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</si>
  <si>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</si>
  <si>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</si>
  <si>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</si>
  <si>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</si>
  <si>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</si>
  <si>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</si>
  <si>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</si>
  <si>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</si>
  <si>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</si>
  <si>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</si>
  <si>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</si>
  <si>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</si>
  <si>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</si>
  <si>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</si>
  <si>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</si>
  <si>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</si>
  <si>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</si>
  <si>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</si>
  <si>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</si>
  <si>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</si>
  <si>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</si>
  <si>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</si>
  <si>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</si>
  <si>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</si>
  <si>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</si>
  <si>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</si>
  <si>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</si>
  <si>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</si>
  <si>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</si>
  <si>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</si>
  <si>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</si>
  <si>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</si>
  <si>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</si>
  <si>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</si>
  <si>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</si>
  <si>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</si>
  <si>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</si>
  <si>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</si>
  <si>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</si>
  <si>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</si>
  <si>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</si>
  <si>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</si>
  <si>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</si>
  <si>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</si>
  <si>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</si>
  <si>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</si>
  <si>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</si>
  <si>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</si>
  <si>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</si>
  <si>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</si>
  <si>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</si>
  <si>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</si>
  <si>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</si>
  <si>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</si>
  <si>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</si>
  <si>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</si>
  <si>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</si>
  <si>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</si>
  <si>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</si>
  <si>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</si>
  <si>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</si>
  <si>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</si>
  <si>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</si>
  <si>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</si>
  <si>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</si>
  <si>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</si>
  <si>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</si>
  <si>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</si>
  <si>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</si>
  <si>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</si>
  <si>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</si>
  <si>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</si>
  <si>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</si>
  <si>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</si>
  <si>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</si>
  <si>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</si>
  <si>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</si>
  <si>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</si>
  <si>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</si>
  <si>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</si>
  <si>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</si>
  <si>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</si>
  <si>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</si>
  <si>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</si>
  <si>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</si>
  <si>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</si>
  <si>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</si>
  <si>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</si>
  <si>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</si>
  <si>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</si>
  <si>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</si>
  <si>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</si>
  <si>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</si>
  <si>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</si>
  <si>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</si>
  <si>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</si>
  <si>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</si>
  <si>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</si>
  <si>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</si>
  <si>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</si>
  <si>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</si>
  <si>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</si>
  <si>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</si>
  <si>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</si>
  <si>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</si>
  <si>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</si>
  <si>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</si>
  <si>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</si>
  <si>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</si>
  <si>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</si>
  <si>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</si>
  <si>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</si>
  <si>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</si>
  <si>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</si>
  <si>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</si>
  <si>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</si>
  <si>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</si>
  <si>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</si>
  <si>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</si>
  <si>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</si>
  <si>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</si>
  <si>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</si>
  <si>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</si>
  <si>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</si>
  <si>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</si>
  <si>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</si>
  <si>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</si>
  <si>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</si>
  <si>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</si>
  <si>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</si>
  <si>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</si>
  <si>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</si>
  <si>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</si>
  <si>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</si>
  <si>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</si>
  <si>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</si>
  <si>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</si>
  <si>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</si>
  <si>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</si>
  <si>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</si>
  <si>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</si>
  <si>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</si>
  <si>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</si>
  <si>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</si>
  <si>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</si>
  <si>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</si>
  <si>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</si>
  <si>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</si>
  <si>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</si>
  <si>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</si>
  <si>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</si>
  <si>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</si>
  <si>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</si>
  <si>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</si>
  <si>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</si>
  <si>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</si>
  <si>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</si>
  <si>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</si>
  <si>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</si>
  <si>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</si>
  <si>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</si>
  <si>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</si>
  <si>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</si>
  <si>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</si>
  <si>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</si>
  <si>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</si>
  <si>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</si>
  <si>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</si>
  <si>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</si>
  <si>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</si>
  <si>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</si>
  <si>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</si>
  <si>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</si>
  <si>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</si>
  <si>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</si>
  <si>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</si>
  <si>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</si>
  <si>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</si>
  <si>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</si>
  <si>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</si>
  <si>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</si>
  <si>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</si>
  <si>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</si>
  <si>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</si>
  <si>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</si>
  <si>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</si>
  <si>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</si>
  <si>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</si>
  <si>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</si>
  <si>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</si>
  <si>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</si>
  <si>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</si>
  <si>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</si>
  <si>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</si>
  <si>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</si>
  <si>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</si>
  <si>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</si>
  <si>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</si>
  <si>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</si>
  <si>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</si>
  <si>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</si>
  <si>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</si>
  <si>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</si>
  <si>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</si>
  <si>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</si>
  <si>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</si>
  <si>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</si>
  <si>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</si>
  <si>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</si>
  <si>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</si>
  <si>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</si>
  <si>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</si>
  <si>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</si>
  <si>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</si>
  <si>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</si>
  <si>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</si>
  <si>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</si>
  <si>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</si>
  <si>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</si>
  <si>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</si>
  <si>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</si>
  <si>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</si>
  <si>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</si>
  <si>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</si>
  <si>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</si>
  <si>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</si>
  <si>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</si>
  <si>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</si>
  <si>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</si>
  <si>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</si>
  <si>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</si>
  <si>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</si>
  <si>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</si>
  <si>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</si>
  <si>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</si>
  <si>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</si>
  <si>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</si>
  <si>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</si>
  <si>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</si>
  <si>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</si>
  <si>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</si>
  <si>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</si>
  <si>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</si>
  <si>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</si>
  <si>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</si>
  <si>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</si>
  <si>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</si>
  <si>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</si>
  <si>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</si>
  <si>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</si>
  <si>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</si>
  <si>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</si>
  <si>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</si>
  <si>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</si>
  <si>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</si>
  <si>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</si>
  <si>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</si>
  <si>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</si>
  <si>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</si>
  <si>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</si>
  <si>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</si>
  <si>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</si>
  <si>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</si>
  <si>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</si>
  <si>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</si>
  <si>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</si>
  <si>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</si>
  <si>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</si>
  <si>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</si>
  <si>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</si>
  <si>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</si>
  <si>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</si>
  <si>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</si>
  <si>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</si>
  <si>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</si>
  <si>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</si>
  <si>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</si>
  <si>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</si>
  <si>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</si>
  <si>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</si>
  <si>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</si>
  <si>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</si>
  <si>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</si>
  <si>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</si>
  <si>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</si>
  <si>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</si>
  <si>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</si>
  <si>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</si>
  <si>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</si>
  <si>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</si>
  <si>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</si>
  <si>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</si>
  <si>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</si>
  <si>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</si>
  <si>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</si>
  <si>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</si>
  <si>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</si>
  <si>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</si>
  <si>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</si>
  <si>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</si>
  <si>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</si>
  <si>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</si>
  <si>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</si>
  <si>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</si>
  <si>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</si>
  <si>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</si>
  <si>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</si>
  <si>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</si>
  <si>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</si>
  <si>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</si>
  <si>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</si>
  <si>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</si>
  <si>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</si>
  <si>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</si>
  <si>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</si>
  <si>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</si>
  <si>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</si>
  <si>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</si>
  <si>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</si>
  <si>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</si>
  <si>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</si>
  <si>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</si>
  <si>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</si>
  <si>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</si>
  <si>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</si>
  <si>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</si>
  <si>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</si>
  <si>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</si>
  <si>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</si>
  <si>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</si>
  <si>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</si>
  <si>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</si>
  <si>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</si>
  <si>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</si>
  <si>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</si>
  <si>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</si>
  <si>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</si>
  <si>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</si>
  <si>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</si>
  <si>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</si>
  <si>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</si>
  <si>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</si>
  <si>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</si>
  <si>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</si>
  <si>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</si>
  <si>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</si>
  <si>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</si>
  <si>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</si>
  <si>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</si>
  <si>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</si>
  <si>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</si>
  <si>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</si>
  <si>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</si>
  <si>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</si>
  <si>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</si>
  <si>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</si>
  <si>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</si>
  <si>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</si>
  <si>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</si>
  <si>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</si>
  <si>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</si>
  <si>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</si>
  <si>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</si>
  <si>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</si>
  <si>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</si>
  <si>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</si>
  <si>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</si>
  <si>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</si>
  <si>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</si>
  <si>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</si>
  <si>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</si>
  <si>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</si>
  <si>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</si>
  <si>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</si>
  <si>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</si>
  <si>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</si>
  <si>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</si>
  <si>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</si>
  <si>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</si>
  <si>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</si>
  <si>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</si>
  <si>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</si>
  <si>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</si>
  <si>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</si>
  <si>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</si>
  <si>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</si>
  <si>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</si>
  <si>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</si>
  <si>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</si>
  <si>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</si>
  <si>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</si>
  <si>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</si>
  <si>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</si>
  <si>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</si>
  <si>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</si>
  <si>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</si>
  <si>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</si>
  <si>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</si>
  <si>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</si>
  <si>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</si>
  <si>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</si>
  <si>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</si>
  <si>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</si>
  <si>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</si>
  <si>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</si>
  <si>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</si>
  <si>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</si>
  <si>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</si>
  <si>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</si>
  <si>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</si>
  <si>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</si>
  <si>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</si>
  <si>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</si>
  <si>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</si>
  <si>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</si>
  <si>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</si>
  <si>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</si>
  <si>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</si>
  <si>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</si>
  <si>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</si>
  <si>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</si>
  <si>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</si>
  <si>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</si>
  <si>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</si>
  <si>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</si>
  <si>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</si>
  <si>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</si>
  <si>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</si>
  <si>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</si>
  <si>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</si>
  <si>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</si>
  <si>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</si>
  <si>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</si>
  <si>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</si>
  <si>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</si>
  <si>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</si>
  <si>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</si>
  <si>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</si>
  <si>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</si>
  <si>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</si>
  <si>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</si>
  <si>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</si>
  <si>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</si>
  <si>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</si>
  <si>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</si>
  <si>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</si>
  <si>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</si>
  <si>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</si>
  <si>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</si>
  <si>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</si>
  <si>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</si>
  <si>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</si>
  <si>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</si>
  <si>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</si>
  <si>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</si>
  <si>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</si>
  <si>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</si>
  <si>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</si>
  <si>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</si>
  <si>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</si>
  <si>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</si>
  <si>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</si>
  <si>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</si>
  <si>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</si>
  <si>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</si>
  <si>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</si>
  <si>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</si>
  <si>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</si>
  <si>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</si>
  <si>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</si>
  <si>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</si>
  <si>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</si>
  <si>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</si>
  <si>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</si>
  <si>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</si>
  <si>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</si>
  <si>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</si>
  <si>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</si>
  <si>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</si>
  <si>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</si>
  <si>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</si>
  <si>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</si>
  <si>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</si>
  <si>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</si>
  <si>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</si>
  <si>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</si>
  <si>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</si>
  <si>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</si>
  <si>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</si>
  <si>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</si>
  <si>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</si>
  <si>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</si>
  <si>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</si>
  <si>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</si>
  <si>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</si>
  <si>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</si>
  <si>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</si>
  <si>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</si>
  <si>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</si>
  <si>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</si>
  <si>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</si>
  <si>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</si>
  <si>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</si>
  <si>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</si>
  <si>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</si>
  <si>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</si>
  <si>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</si>
  <si>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</si>
  <si>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</si>
  <si>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</si>
  <si>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</si>
  <si>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</si>
  <si>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</si>
  <si>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</si>
  <si>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</si>
  <si>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</si>
  <si>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</si>
  <si>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</si>
  <si>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</si>
  <si>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</si>
  <si>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</si>
  <si>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</si>
  <si>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</si>
  <si>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</si>
  <si>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</si>
  <si>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</si>
  <si>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</si>
  <si>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</si>
  <si>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</si>
  <si>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</si>
  <si>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</si>
  <si>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</si>
  <si>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</si>
  <si>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</si>
  <si>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</si>
  <si>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</si>
  <si>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</si>
  <si>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</si>
  <si>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</si>
  <si>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</si>
  <si>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</si>
  <si>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</si>
  <si>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</si>
  <si>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</si>
  <si>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</si>
  <si>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</si>
  <si>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</si>
  <si>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</si>
  <si>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</si>
  <si>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</si>
  <si>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</si>
  <si>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</si>
  <si>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</si>
  <si>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</si>
  <si>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</si>
  <si>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</si>
  <si>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</si>
  <si>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</si>
  <si>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</si>
  <si>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</si>
  <si>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</si>
  <si>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</si>
  <si>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</si>
  <si>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</si>
  <si>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</si>
  <si>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</si>
  <si>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</si>
  <si>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</si>
  <si>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</si>
  <si>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</si>
  <si>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</si>
  <si>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</si>
  <si>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</si>
  <si>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</si>
  <si>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</si>
  <si>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</si>
  <si>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</si>
  <si>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</si>
  <si>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</si>
  <si>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</si>
  <si>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</si>
  <si>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</si>
  <si>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</si>
  <si>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</si>
  <si>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</si>
  <si>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</si>
  <si>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</si>
  <si>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</si>
  <si>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</si>
  <si>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</si>
  <si>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</si>
  <si>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</si>
  <si>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</si>
  <si>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</si>
  <si>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</si>
  <si>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</si>
  <si>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</si>
  <si>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</si>
  <si>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</si>
  <si>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</si>
  <si>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</si>
  <si>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</si>
  <si>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</si>
  <si>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</si>
  <si>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</si>
  <si>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</si>
  <si>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</si>
  <si>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</si>
  <si>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</si>
  <si>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</si>
  <si>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</si>
  <si>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</si>
  <si>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</si>
  <si>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</si>
  <si>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</si>
  <si>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</si>
  <si>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</si>
  <si>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</si>
  <si>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</si>
  <si>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</si>
  <si>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</si>
  <si>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</si>
  <si>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</si>
  <si>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</si>
  <si>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</si>
  <si>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</si>
  <si>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</si>
  <si>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</si>
  <si>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</si>
  <si>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</si>
  <si>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</si>
  <si>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</si>
  <si>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</si>
  <si>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</si>
  <si>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</si>
  <si>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</si>
  <si>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</si>
  <si>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</si>
  <si>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</si>
  <si>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</si>
  <si>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</si>
  <si>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</si>
  <si>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</si>
  <si>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</si>
  <si>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</si>
  <si>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</si>
  <si>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</si>
  <si>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</si>
  <si>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</si>
  <si>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</si>
  <si>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</si>
  <si>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</si>
  <si>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</si>
  <si>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</si>
  <si>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</si>
  <si>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</si>
  <si>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</si>
  <si>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</si>
  <si>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</si>
  <si>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</si>
  <si>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</si>
  <si>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</si>
  <si>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</si>
  <si>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</si>
  <si>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</si>
  <si>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</si>
  <si>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</si>
  <si>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</si>
  <si>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</si>
  <si>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</si>
  <si>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</si>
  <si>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</si>
  <si>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</si>
  <si>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</si>
  <si>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</si>
  <si>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</si>
  <si>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</si>
  <si>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</si>
  <si>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</si>
  <si>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</si>
  <si>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</si>
  <si>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</si>
  <si>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</si>
  <si>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</si>
  <si>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</si>
  <si>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</si>
  <si>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</si>
  <si>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</si>
  <si>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</si>
  <si>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</si>
  <si>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</si>
  <si>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</si>
  <si>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</si>
  <si>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</si>
  <si>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</si>
  <si>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</si>
  <si>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</si>
  <si>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</si>
  <si>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</si>
  <si>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</si>
  <si>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</si>
  <si>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</si>
  <si>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</si>
  <si>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</si>
  <si>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</si>
  <si>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</si>
  <si>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</si>
  <si>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</si>
  <si>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</si>
  <si>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</si>
  <si>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</si>
  <si>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</si>
  <si>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</si>
  <si>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</si>
  <si>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</si>
  <si>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</si>
  <si>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</si>
  <si>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</si>
  <si>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</si>
  <si>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</si>
  <si>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</si>
  <si>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</si>
  <si>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</si>
  <si>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</si>
  <si>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</si>
  <si>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</si>
  <si>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</si>
  <si>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</si>
  <si>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</si>
  <si>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</si>
  <si>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</si>
  <si>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</si>
  <si>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</si>
  <si>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</si>
  <si>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</si>
  <si>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</si>
  <si>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</si>
  <si>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</si>
  <si>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</si>
  <si>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</si>
  <si>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</si>
  <si>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</si>
  <si>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</si>
  <si>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</si>
  <si>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</si>
  <si>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</si>
  <si>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</si>
  <si>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</si>
  <si>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</si>
  <si>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</si>
  <si>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</si>
  <si>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</si>
  <si>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</si>
  <si>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</si>
  <si>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</si>
  <si>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</si>
  <si>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</si>
  <si>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</si>
  <si>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</si>
  <si>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</si>
  <si>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</si>
  <si>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</si>
  <si>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</si>
  <si>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</si>
  <si>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</si>
  <si>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</si>
  <si>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</si>
  <si>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</si>
  <si>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</si>
  <si>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</si>
  <si>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</si>
  <si>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</si>
  <si>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</si>
  <si>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</si>
  <si>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</si>
  <si>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</si>
  <si>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</si>
  <si>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</si>
  <si>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</si>
  <si>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</si>
  <si>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</si>
  <si>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</si>
  <si>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</si>
  <si>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</si>
  <si>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</si>
  <si>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</si>
  <si>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</si>
  <si>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</si>
  <si>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</si>
  <si>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</si>
  <si>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</si>
  <si>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</si>
  <si>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</si>
  <si>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</si>
  <si>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</si>
  <si>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</si>
  <si>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</si>
  <si>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</si>
  <si>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</si>
  <si>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</si>
  <si>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</si>
  <si>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</si>
  <si>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</si>
  <si>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</si>
  <si>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</si>
  <si>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</si>
  <si>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</si>
  <si>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</si>
  <si>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</si>
  <si>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</si>
  <si>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</si>
  <si>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</si>
  <si>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</si>
  <si>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</si>
  <si>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</si>
  <si>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</si>
  <si>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</si>
  <si>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</si>
  <si>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</si>
  <si>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</si>
  <si>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</si>
  <si>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</si>
  <si>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</si>
  <si>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</si>
  <si>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</si>
  <si>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</si>
  <si>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</si>
  <si>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</si>
  <si>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</si>
  <si>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</si>
  <si>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</si>
  <si>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</si>
  <si>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</si>
  <si>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</si>
  <si>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</si>
  <si>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</si>
  <si>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</si>
  <si>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</si>
  <si>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</si>
  <si>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</si>
  <si>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</si>
  <si>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</si>
  <si>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</si>
  <si>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</si>
  <si>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</si>
  <si>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</si>
  <si>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</si>
  <si>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</si>
  <si>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</si>
  <si>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</si>
  <si>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</si>
  <si>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</si>
  <si>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</si>
  <si>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</si>
  <si>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</si>
  <si>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</si>
  <si>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</si>
  <si>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</si>
  <si>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</si>
  <si>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</si>
  <si>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</si>
  <si>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</si>
  <si>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</si>
  <si>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</si>
  <si>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</si>
  <si>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</si>
  <si>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</si>
  <si>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</si>
  <si>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</si>
  <si>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</si>
  <si>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</si>
  <si>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</si>
  <si>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</si>
  <si>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</si>
  <si>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</si>
  <si>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</si>
  <si>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</si>
  <si>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</si>
  <si>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</si>
  <si>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</si>
  <si>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</si>
  <si>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</si>
  <si>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</si>
  <si>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</si>
  <si>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</si>
  <si>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</si>
  <si>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</si>
  <si>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</si>
  <si>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</si>
  <si>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</si>
  <si>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</si>
  <si>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</si>
  <si>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</si>
  <si>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</si>
  <si>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</si>
  <si>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</si>
  <si>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</si>
  <si>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</si>
  <si>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</si>
  <si>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</si>
  <si>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</si>
  <si>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</si>
  <si>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</si>
  <si>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</si>
  <si>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</si>
  <si>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</si>
  <si>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</si>
  <si>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</si>
  <si>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</si>
  <si>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</si>
  <si>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</si>
  <si>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</si>
  <si>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</si>
  <si>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</si>
  <si>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</si>
  <si>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</si>
  <si>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</si>
  <si>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</si>
  <si>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</si>
  <si>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</si>
  <si>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</si>
  <si>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</si>
  <si>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</si>
  <si>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</si>
  <si>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</si>
  <si>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</si>
  <si>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</si>
  <si>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</si>
  <si>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</si>
  <si>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</si>
  <si>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</si>
  <si>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</si>
  <si>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</si>
  <si>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</si>
  <si>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</si>
  <si>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</si>
  <si>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</si>
  <si>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</si>
  <si>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</si>
  <si>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</si>
  <si>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</si>
  <si>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</si>
  <si>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</si>
  <si>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</si>
  <si>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</si>
  <si>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</si>
  <si>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</si>
  <si>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</si>
  <si>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</si>
  <si>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</si>
  <si>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</si>
  <si>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</si>
  <si>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</si>
  <si>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</si>
  <si>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</si>
  <si>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</si>
  <si>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</si>
  <si>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</si>
  <si>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</si>
  <si>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</si>
  <si>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</si>
  <si>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</si>
  <si>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</si>
  <si>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</si>
  <si>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</si>
  <si>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</si>
  <si>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</si>
  <si>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</si>
  <si>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</si>
  <si>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</si>
  <si>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</si>
  <si>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</si>
  <si>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</si>
  <si>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</si>
  <si>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</si>
  <si>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</si>
  <si>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</si>
  <si>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</si>
  <si>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</si>
  <si>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</si>
  <si>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</si>
  <si>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</si>
  <si>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</si>
  <si>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</si>
  <si>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</si>
  <si>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</si>
  <si>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</si>
  <si>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</si>
  <si>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</si>
  <si>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</si>
  <si>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</si>
  <si>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</si>
  <si>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</si>
  <si>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</si>
  <si>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</si>
  <si>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</si>
  <si>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</si>
  <si>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</si>
  <si>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</si>
  <si>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</si>
  <si>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</si>
  <si>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</si>
  <si>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</si>
  <si>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</si>
  <si>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</si>
  <si>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</si>
  <si>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</si>
  <si>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</si>
  <si>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</si>
  <si>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</si>
  <si>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</si>
  <si>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</si>
  <si>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</si>
  <si>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</si>
  <si>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</si>
  <si>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</si>
  <si>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</si>
  <si>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</si>
  <si>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</si>
  <si>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</si>
  <si>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</si>
  <si>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</si>
  <si>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</si>
  <si>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</si>
  <si>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</si>
  <si>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</si>
  <si>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</si>
  <si>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</si>
  <si>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</si>
  <si>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</si>
  <si>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</si>
  <si>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</si>
  <si>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</si>
  <si>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</si>
  <si>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</si>
  <si>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</si>
  <si>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</si>
  <si>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</si>
  <si>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</si>
  <si>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</si>
  <si>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</si>
  <si>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</si>
  <si>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</si>
  <si>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</si>
  <si>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</si>
  <si>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</si>
  <si>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</si>
  <si>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</si>
  <si>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</si>
  <si>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</si>
  <si>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</si>
  <si>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</si>
  <si>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</si>
  <si>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</si>
  <si>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</si>
  <si>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</si>
  <si>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</si>
  <si>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</si>
  <si>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</si>
  <si>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</si>
  <si>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</si>
  <si>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</si>
  <si>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</si>
  <si>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</si>
  <si>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</si>
  <si>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</si>
  <si>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</si>
  <si>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</si>
  <si>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</si>
  <si>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</si>
  <si>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</si>
  <si>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</si>
  <si>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</si>
  <si>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</si>
  <si>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</si>
  <si>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</si>
  <si>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</si>
  <si>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</si>
  <si>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</si>
  <si>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</si>
  <si>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</si>
  <si>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</si>
  <si>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</si>
  <si>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</si>
  <si>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</si>
  <si>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</si>
  <si>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</si>
  <si>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</si>
  <si>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</si>
  <si>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</si>
  <si>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</si>
  <si>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</si>
  <si>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</si>
  <si>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</si>
  <si>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</si>
  <si>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</si>
  <si>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</si>
  <si>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</si>
  <si>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</si>
  <si>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</si>
  <si>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</si>
  <si>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</si>
  <si>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</si>
  <si>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</si>
  <si>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</si>
  <si>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</si>
  <si>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</si>
  <si>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</si>
  <si>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</si>
  <si>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</si>
  <si>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</si>
  <si>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</si>
  <si>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</si>
  <si>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</si>
  <si>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</si>
  <si>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</si>
  <si>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</si>
  <si>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</si>
  <si>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</si>
  <si>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</si>
  <si>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</si>
  <si>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</si>
  <si>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</si>
  <si>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</si>
  <si>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</si>
  <si>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</si>
  <si>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</si>
  <si>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</si>
  <si>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</si>
  <si>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</si>
  <si>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</si>
  <si>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</si>
  <si>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</si>
  <si>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</si>
  <si>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</si>
  <si>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</si>
  <si>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</si>
  <si>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</si>
  <si>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</si>
  <si>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</si>
  <si>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</si>
  <si>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</si>
  <si>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</si>
  <si>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</si>
  <si>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</si>
  <si>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</si>
  <si>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</si>
  <si>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</si>
  <si>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</si>
  <si>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</si>
  <si>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</si>
  <si>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</si>
  <si>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</si>
  <si>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</si>
  <si>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</si>
  <si>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</si>
  <si>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</si>
  <si>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</si>
  <si>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</si>
  <si>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</si>
  <si>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</si>
  <si>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</si>
  <si>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</si>
  <si>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</si>
  <si>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</si>
  <si>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</si>
  <si>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</si>
  <si>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</si>
  <si>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</si>
  <si>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</si>
  <si>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</si>
  <si>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</si>
  <si>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</si>
  <si>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</si>
  <si>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</si>
  <si>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</si>
  <si>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</si>
  <si>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</si>
  <si>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</si>
  <si>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</si>
  <si>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</si>
  <si>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</si>
  <si>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</si>
  <si>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</si>
  <si>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</si>
  <si>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</si>
  <si>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</si>
  <si>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</si>
  <si>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</si>
  <si>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</si>
  <si>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</si>
  <si>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</si>
  <si>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</si>
  <si>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</si>
  <si>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</si>
  <si>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</si>
  <si>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</si>
  <si>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</si>
  <si>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</si>
  <si>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</si>
  <si>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</si>
  <si>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</si>
  <si>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</si>
  <si>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</si>
  <si>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</si>
  <si>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</si>
  <si>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</si>
  <si>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</si>
  <si>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</si>
  <si>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</si>
  <si>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</si>
  <si>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</si>
  <si>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</si>
  <si>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</si>
  <si>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</si>
  <si>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</si>
  <si>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</si>
  <si>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</si>
  <si>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</si>
  <si>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</si>
  <si>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</si>
  <si>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</si>
  <si>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</si>
  <si>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</si>
  <si>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</si>
  <si>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</si>
  <si>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</si>
  <si>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</si>
  <si>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</si>
  <si>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</si>
  <si>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</si>
  <si>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</si>
  <si>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</si>
  <si>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</si>
  <si>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</si>
  <si>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</si>
  <si>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</si>
  <si>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</si>
  <si>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</si>
  <si>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</si>
  <si>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</si>
  <si>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</si>
  <si>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</si>
  <si>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</si>
  <si>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</si>
  <si>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</si>
  <si>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</si>
  <si>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</si>
  <si>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</si>
  <si>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</si>
  <si>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</si>
  <si>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</si>
  <si>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</si>
  <si>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</si>
  <si>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</si>
  <si>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</si>
  <si>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</si>
  <si>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</si>
  <si>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</si>
  <si>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</si>
  <si>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</si>
  <si>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</si>
  <si>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</si>
  <si>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</si>
  <si>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</si>
  <si>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</si>
  <si>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</si>
  <si>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</si>
  <si>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</si>
  <si>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</si>
  <si>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</si>
  <si>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</si>
  <si>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</si>
  <si>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</si>
  <si>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</si>
  <si>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</si>
  <si>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</si>
  <si>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</si>
  <si>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</si>
  <si>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</si>
  <si>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</si>
  <si>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</si>
  <si>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</si>
  <si>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</si>
  <si>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</si>
  <si>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</si>
  <si>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</si>
  <si>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</si>
  <si>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</si>
  <si>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</si>
  <si>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</si>
  <si>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</si>
  <si>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</si>
  <si>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</si>
  <si>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</si>
  <si>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</si>
  <si>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</si>
  <si>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</si>
  <si>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</si>
  <si>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</si>
  <si>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</si>
  <si>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</si>
  <si>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</si>
  <si>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</si>
  <si>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</si>
  <si>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</si>
  <si>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</si>
  <si>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</si>
  <si>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</si>
  <si>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</si>
  <si>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</si>
  <si>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</si>
  <si>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</si>
  <si>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</si>
  <si>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</si>
  <si>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</si>
  <si>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</si>
  <si>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</si>
  <si>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</si>
  <si>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</si>
  <si>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</si>
  <si>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</si>
  <si>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</si>
  <si>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</si>
  <si>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</si>
  <si>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</si>
  <si>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</si>
  <si>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</si>
  <si>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</si>
  <si>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</si>
  <si>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</si>
  <si>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</si>
  <si>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</si>
  <si>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</si>
  <si>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</si>
  <si>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</si>
  <si>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</si>
  <si>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</si>
  <si>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</si>
  <si>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</si>
  <si>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</si>
  <si>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</si>
  <si>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</si>
  <si>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</si>
  <si>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</si>
  <si>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</si>
  <si>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</si>
  <si>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</si>
  <si>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</si>
  <si>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</si>
  <si>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</si>
  <si>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</si>
  <si>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</si>
  <si>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</si>
  <si>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</si>
  <si>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</si>
  <si>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</si>
  <si>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</si>
  <si>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</si>
  <si>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</si>
  <si>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</si>
  <si>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</si>
  <si>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</si>
  <si>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</si>
  <si>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</si>
  <si>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</si>
  <si>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</si>
  <si>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</si>
  <si>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</si>
  <si>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</si>
  <si>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</si>
  <si>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</si>
  <si>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</si>
  <si>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</si>
  <si>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</si>
  <si>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</si>
  <si>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</si>
  <si>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</si>
  <si>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</si>
  <si>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</si>
  <si>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</si>
  <si>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</si>
  <si>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</si>
  <si>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</si>
  <si>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</si>
  <si>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</si>
  <si>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</si>
  <si>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</si>
  <si>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</si>
  <si>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</si>
  <si>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</si>
  <si>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</si>
  <si>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</si>
  <si>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</si>
  <si>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</si>
  <si>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</si>
  <si>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</si>
  <si>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</si>
  <si>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</si>
  <si>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</si>
  <si>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</si>
  <si>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</si>
  <si>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</si>
  <si>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</si>
  <si>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</si>
  <si>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</si>
  <si>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</si>
  <si>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</si>
  <si>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</si>
  <si>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</si>
  <si>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</si>
  <si>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</si>
  <si>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</si>
  <si>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</si>
  <si>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</si>
  <si>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</si>
  <si>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</si>
  <si>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</si>
  <si>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</si>
  <si>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</si>
  <si>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</si>
  <si>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</si>
  <si>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</si>
  <si>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</si>
  <si>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</si>
  <si>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</si>
  <si>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</si>
  <si>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</si>
  <si>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</si>
  <si>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</si>
  <si>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</si>
  <si>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</si>
  <si>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</si>
  <si>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</si>
  <si>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</si>
  <si>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</si>
  <si>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</si>
  <si>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</si>
  <si>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</si>
  <si>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</si>
  <si>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</si>
  <si>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</si>
  <si>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</si>
  <si>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</si>
  <si>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</si>
  <si>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</si>
  <si>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</si>
  <si>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</si>
  <si>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</si>
  <si>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</si>
  <si>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</si>
  <si>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</si>
  <si>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</si>
  <si>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</si>
  <si>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</si>
  <si>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</si>
  <si>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</si>
  <si>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</si>
  <si>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</si>
  <si>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</si>
  <si>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</si>
  <si>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</si>
  <si>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</si>
  <si>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</si>
  <si>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</si>
  <si>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</si>
  <si>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</si>
  <si>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</si>
  <si>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</si>
  <si>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</si>
  <si>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</si>
  <si>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</si>
  <si>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</si>
  <si>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</si>
  <si>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</si>
  <si>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</si>
  <si>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</si>
  <si>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</si>
  <si>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</si>
  <si>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</si>
  <si>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</si>
  <si>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</si>
  <si>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</si>
  <si>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</si>
  <si>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</si>
  <si>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</si>
  <si>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</si>
  <si>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</si>
  <si>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</si>
  <si>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</si>
  <si>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</si>
  <si>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</si>
  <si>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</si>
  <si>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</si>
  <si>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</si>
  <si>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</si>
  <si>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</si>
  <si>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</si>
  <si>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</si>
  <si>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</si>
  <si>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</si>
  <si>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</si>
  <si>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</si>
  <si>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</si>
  <si>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</si>
  <si>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</si>
  <si>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</si>
  <si>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</si>
  <si>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</si>
  <si>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</si>
  <si>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</si>
  <si>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</si>
  <si>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</si>
  <si>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</si>
  <si>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</si>
  <si>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</si>
  <si>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</si>
  <si>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</si>
  <si>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</si>
  <si>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</si>
  <si>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</si>
  <si>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</si>
  <si>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</si>
  <si>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</si>
  <si>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</si>
  <si>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</si>
  <si>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</si>
  <si>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</si>
  <si>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</si>
  <si>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</si>
  <si>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</si>
  <si>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</si>
  <si>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</si>
  <si>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</si>
  <si>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</si>
  <si>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</si>
  <si>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</si>
  <si>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</si>
  <si>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</si>
  <si>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</si>
  <si>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</si>
  <si>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</si>
  <si>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</si>
  <si>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</si>
  <si>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</si>
  <si>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</si>
  <si>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</si>
  <si>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</si>
  <si>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</si>
  <si>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</si>
  <si>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</si>
  <si>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</si>
  <si>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</si>
  <si>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</si>
  <si>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</si>
  <si>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</si>
  <si>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</si>
  <si>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</si>
  <si>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</si>
  <si>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</si>
  <si>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</si>
  <si>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</si>
  <si>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</si>
  <si>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</si>
  <si>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</si>
  <si>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</si>
  <si>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</si>
  <si>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</si>
  <si>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</si>
  <si>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</si>
  <si>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</si>
  <si>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</si>
  <si>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</si>
  <si>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</si>
  <si>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</si>
  <si>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</si>
  <si>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</si>
  <si>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</si>
  <si>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</si>
  <si>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</si>
  <si>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</si>
  <si>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</si>
  <si>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</si>
  <si>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</si>
  <si>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</si>
  <si>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</si>
  <si>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</si>
  <si>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</si>
  <si>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</si>
  <si>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</si>
  <si>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</si>
  <si>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</si>
  <si>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</si>
  <si>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</si>
  <si>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</si>
  <si>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</si>
  <si>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</si>
  <si>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</si>
  <si>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</si>
  <si>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</si>
  <si>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</si>
  <si>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</si>
  <si>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</si>
  <si>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</si>
  <si>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</si>
  <si>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</si>
  <si>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</si>
  <si>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</si>
  <si>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</si>
  <si>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</si>
  <si>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</si>
  <si>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</si>
  <si>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</si>
  <si>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</si>
  <si>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</si>
  <si>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</si>
  <si>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</si>
  <si>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</si>
  <si>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</si>
  <si>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</si>
  <si>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</si>
  <si>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</si>
  <si>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</si>
  <si>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</si>
  <si>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</si>
  <si>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</si>
  <si>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</si>
  <si>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</si>
  <si>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</si>
  <si>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</si>
  <si>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</si>
  <si>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</si>
  <si>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</si>
  <si>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</si>
  <si>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</si>
  <si>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</si>
  <si>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</si>
  <si>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</si>
  <si>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</si>
  <si>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</si>
  <si>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</si>
  <si>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</si>
  <si>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</si>
  <si>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</si>
  <si>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</si>
  <si>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</si>
  <si>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</si>
  <si>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</si>
  <si>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</si>
  <si>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</si>
  <si>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</si>
  <si>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</si>
  <si>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</si>
  <si>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</si>
  <si>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</si>
  <si>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</si>
  <si>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</si>
  <si>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</si>
  <si>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</si>
  <si>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</si>
  <si>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</si>
  <si>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</si>
  <si>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</si>
  <si>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</si>
  <si>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</si>
  <si>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</si>
  <si>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</si>
  <si>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</si>
  <si>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</si>
  <si>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</si>
  <si>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</si>
  <si>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</si>
  <si>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</si>
  <si>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</si>
  <si>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</si>
  <si>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</si>
  <si>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</si>
  <si>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</si>
  <si>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</si>
  <si>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</si>
  <si>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</si>
  <si>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</si>
  <si>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</si>
  <si>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</si>
  <si>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</si>
  <si>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</si>
  <si>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</si>
  <si>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</si>
  <si>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</si>
  <si>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</si>
  <si>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</si>
  <si>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</si>
  <si>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</si>
  <si>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</si>
  <si>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</si>
  <si>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</si>
  <si>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</si>
  <si>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</si>
  <si>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</si>
  <si>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</si>
  <si>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</si>
  <si>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</si>
  <si>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</si>
  <si>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</si>
  <si>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</si>
  <si>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</si>
  <si>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</si>
  <si>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</si>
  <si>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</si>
  <si>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</si>
  <si>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</si>
  <si>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</si>
  <si>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</si>
  <si>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</si>
  <si>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</si>
  <si>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</si>
  <si>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</si>
  <si>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</si>
  <si>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</si>
  <si>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</si>
  <si>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</si>
  <si>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</si>
  <si>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</si>
  <si>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</si>
  <si>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</si>
  <si>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</si>
  <si>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</si>
  <si>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</si>
  <si>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</si>
  <si>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</si>
  <si>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</si>
  <si>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</si>
  <si>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</si>
  <si>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</si>
  <si>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</si>
  <si>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</si>
  <si>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</si>
  <si>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</si>
  <si>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</si>
  <si>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</si>
  <si>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</si>
  <si>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</si>
  <si>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</si>
  <si>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</si>
  <si>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</si>
  <si>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</si>
  <si>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</si>
  <si>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</si>
  <si>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</si>
  <si>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</si>
  <si>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</si>
  <si>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</si>
  <si>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</si>
  <si>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</si>
  <si>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</si>
  <si>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</si>
  <si>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</si>
  <si>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</si>
  <si>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</si>
  <si>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</si>
  <si>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</si>
  <si>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</si>
  <si>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</si>
  <si>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</si>
  <si>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</si>
  <si>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</si>
  <si>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</si>
  <si>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</si>
  <si>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</si>
  <si>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</si>
  <si>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</si>
  <si>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</si>
  <si>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</si>
  <si>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</si>
  <si>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</si>
  <si>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</si>
  <si>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</si>
  <si>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</si>
  <si>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</si>
  <si>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</si>
  <si>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</si>
  <si>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</si>
  <si>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</si>
  <si>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</si>
  <si>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</si>
  <si>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</si>
  <si>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</si>
  <si>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</si>
  <si>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</si>
  <si>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</si>
  <si>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</si>
  <si>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</si>
  <si>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</si>
  <si>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</si>
  <si>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</si>
  <si>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</si>
  <si>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</si>
  <si>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</si>
  <si>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</si>
  <si>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</si>
  <si>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</si>
  <si>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</si>
  <si>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</si>
  <si>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</si>
  <si>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</si>
  <si>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</si>
  <si>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</si>
  <si>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</si>
  <si>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</si>
  <si>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</si>
  <si>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</si>
  <si>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</si>
  <si>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</si>
  <si>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</si>
  <si>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</si>
  <si>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</si>
  <si>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</si>
  <si>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</si>
  <si>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</si>
  <si>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</si>
  <si>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</si>
  <si>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</si>
  <si>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</si>
  <si>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</si>
  <si>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</si>
  <si>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</si>
  <si>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</si>
  <si>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</si>
  <si>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</si>
  <si>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</si>
  <si>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</si>
  <si>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</si>
  <si>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</si>
  <si>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</si>
  <si>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</si>
  <si>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</si>
  <si>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</si>
  <si>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</si>
  <si>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</si>
  <si>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</si>
  <si>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</si>
  <si>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</si>
  <si>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</si>
  <si>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</si>
  <si>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</si>
  <si>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</si>
  <si>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</si>
  <si>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</si>
  <si>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</si>
  <si>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</si>
  <si>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</si>
  <si>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</si>
  <si>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</si>
  <si>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</si>
  <si>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</si>
  <si>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</si>
  <si>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</si>
  <si>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</si>
  <si>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</si>
  <si>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</si>
  <si>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</si>
  <si>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</si>
  <si>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</si>
  <si>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</si>
  <si>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</si>
  <si>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</si>
  <si>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</si>
  <si>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</si>
  <si>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</si>
  <si>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</si>
  <si>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</si>
  <si>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</si>
  <si>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</si>
  <si>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</si>
  <si>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</si>
  <si>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</si>
  <si>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</si>
  <si>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</si>
  <si>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</si>
  <si>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</si>
  <si>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</si>
  <si>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</si>
  <si>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</si>
  <si>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</si>
  <si>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</si>
  <si>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</si>
  <si>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</si>
  <si>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</si>
  <si>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</si>
  <si>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</si>
  <si>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</si>
  <si>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</si>
  <si>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</si>
  <si>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</si>
  <si>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</si>
  <si>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</si>
  <si>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</si>
  <si>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</si>
  <si>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</si>
  <si>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</si>
  <si>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</si>
  <si>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</si>
  <si>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</si>
  <si>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</si>
  <si>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</si>
  <si>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</si>
  <si>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</si>
  <si>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</si>
  <si>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</si>
  <si>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</si>
  <si>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</si>
  <si>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</si>
  <si>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</si>
  <si>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</si>
  <si>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</si>
  <si>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</si>
  <si>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</si>
  <si>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</si>
  <si>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</si>
  <si>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</si>
  <si>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</si>
  <si>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</si>
  <si>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</si>
  <si>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</si>
  <si>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</si>
  <si>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</si>
  <si>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</si>
  <si>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</si>
  <si>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</si>
  <si>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</si>
  <si>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</si>
  <si>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</si>
  <si>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</si>
  <si>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</si>
  <si>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</si>
  <si>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</si>
  <si>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</si>
  <si>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</si>
  <si>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</si>
  <si>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</si>
  <si>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</si>
  <si>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</si>
  <si>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</si>
  <si>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</si>
  <si>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</si>
  <si>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</si>
  <si>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</si>
  <si>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</si>
  <si>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</si>
  <si>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</si>
  <si>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</si>
  <si>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</si>
  <si>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</si>
  <si>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</si>
  <si>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</si>
  <si>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</si>
  <si>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</si>
  <si>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</si>
  <si>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</si>
  <si>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</si>
  <si>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</si>
  <si>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</si>
  <si>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</si>
  <si>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</si>
  <si>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</si>
  <si>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</si>
  <si>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</si>
  <si>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</si>
  <si>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</si>
  <si>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</si>
  <si>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</si>
  <si>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</si>
  <si>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</si>
  <si>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</si>
  <si>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</si>
  <si>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</si>
  <si>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</si>
  <si>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</si>
  <si>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</si>
  <si>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</si>
  <si>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</si>
  <si>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</si>
  <si>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</si>
  <si>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</si>
  <si>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</si>
  <si>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</si>
  <si>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</si>
  <si>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</si>
  <si>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</si>
  <si>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</si>
  <si>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</si>
  <si>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</si>
  <si>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</si>
  <si>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</si>
  <si>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</si>
  <si>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</si>
  <si>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</si>
  <si>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</si>
  <si>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</si>
  <si>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</si>
  <si>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</si>
  <si>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</si>
  <si>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</si>
  <si>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</si>
  <si>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</si>
  <si>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</si>
  <si>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</si>
  <si>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</si>
  <si>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</si>
  <si>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</si>
  <si>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</si>
  <si>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</si>
  <si>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</si>
  <si>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</si>
  <si>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</si>
  <si>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</si>
  <si>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</si>
  <si>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</si>
  <si>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</si>
  <si>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</si>
  <si>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</si>
  <si>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</si>
  <si>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</si>
  <si>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</si>
  <si>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</si>
  <si>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</si>
  <si>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</si>
  <si>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</si>
  <si>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</si>
  <si>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</si>
  <si>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</si>
  <si>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</si>
  <si>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</si>
  <si>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</si>
  <si>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</si>
  <si>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</si>
  <si>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</si>
  <si>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</si>
  <si>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</si>
  <si>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</si>
  <si>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</si>
  <si>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</si>
  <si>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</si>
  <si>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</si>
  <si>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</si>
  <si>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</si>
  <si>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</si>
  <si>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</si>
  <si>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</si>
  <si>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</si>
  <si>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</si>
  <si>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</si>
  <si>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</si>
  <si>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</si>
  <si>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</si>
  <si>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</si>
  <si>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</si>
  <si>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</si>
  <si>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</si>
  <si>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</si>
  <si>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</si>
  <si>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</si>
  <si>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</si>
  <si>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</si>
  <si>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</si>
  <si>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</si>
  <si>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</si>
  <si>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</si>
  <si>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</si>
  <si>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</si>
  <si>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</si>
  <si>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</si>
  <si>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</si>
  <si>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</si>
  <si>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</si>
  <si>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</si>
  <si>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</si>
  <si>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</si>
  <si>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</si>
  <si>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</si>
  <si>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</si>
  <si>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</si>
  <si>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</si>
  <si>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</si>
  <si>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</si>
  <si>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</si>
  <si>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</si>
  <si>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</si>
  <si>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</si>
  <si>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</si>
  <si>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</si>
  <si>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</si>
  <si>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</si>
  <si>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</si>
  <si>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</si>
  <si>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</si>
  <si>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</si>
  <si>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</si>
  <si>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</si>
  <si>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</si>
  <si>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</si>
  <si>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</si>
  <si>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</si>
  <si>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</si>
  <si>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</si>
  <si>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</si>
  <si>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</si>
  <si>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</si>
  <si>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</si>
  <si>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</si>
  <si>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</si>
  <si>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</si>
  <si>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</si>
  <si>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</si>
  <si>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</si>
  <si>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</si>
  <si>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</si>
  <si>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</si>
  <si>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</si>
  <si>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</si>
  <si>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</si>
  <si>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</si>
  <si>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</si>
  <si>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</si>
  <si>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</si>
  <si>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</si>
  <si>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</si>
  <si>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</si>
  <si>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</si>
  <si>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</si>
  <si>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</si>
  <si>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</si>
  <si>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</si>
  <si>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</si>
  <si>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</si>
  <si>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</si>
  <si>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</si>
  <si>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</si>
  <si>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</si>
  <si>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</si>
  <si>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</si>
  <si>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</si>
  <si>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</si>
  <si>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</si>
  <si>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</si>
  <si>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</si>
  <si>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</si>
  <si>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</si>
  <si>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</si>
  <si>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</si>
  <si>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</si>
  <si>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</si>
  <si>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</si>
  <si>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</si>
  <si>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</si>
  <si>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</si>
  <si>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</si>
  <si>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</si>
  <si>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</si>
  <si>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</si>
  <si>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</si>
  <si>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</si>
  <si>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</si>
  <si>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</si>
  <si>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</si>
  <si>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</si>
  <si>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</si>
  <si>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</si>
  <si>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</si>
  <si>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</si>
  <si>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</si>
  <si>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</si>
  <si>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</si>
  <si>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</si>
  <si>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</si>
  <si>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</si>
  <si>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</si>
  <si>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</si>
  <si>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</si>
  <si>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</si>
  <si>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</si>
  <si>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</si>
  <si>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</si>
  <si>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</si>
  <si>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</si>
  <si>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</si>
  <si>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</si>
  <si>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</si>
  <si>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</si>
  <si>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</si>
  <si>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</si>
  <si>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</si>
  <si>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</si>
  <si>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</si>
  <si>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</si>
  <si>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</si>
  <si>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</si>
  <si>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</si>
  <si>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</si>
  <si>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</si>
  <si>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</si>
  <si>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</si>
  <si>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</si>
  <si>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</si>
  <si>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</si>
  <si>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</si>
  <si>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</si>
  <si>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</si>
  <si>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</si>
  <si>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</si>
  <si>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</si>
  <si>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</si>
  <si>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</si>
  <si>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</si>
  <si>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</si>
  <si>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</si>
  <si>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</si>
  <si>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</si>
  <si>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</si>
  <si>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</si>
  <si>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</si>
  <si>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</si>
  <si>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</si>
  <si>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</si>
  <si>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</si>
  <si>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</si>
  <si>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</si>
  <si>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</si>
  <si>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</si>
  <si>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</si>
  <si>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</si>
  <si>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</si>
  <si>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</si>
  <si>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</si>
  <si>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</si>
  <si>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</si>
  <si>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</si>
  <si>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</si>
  <si>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</si>
  <si>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</si>
  <si>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</si>
  <si>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</si>
  <si>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</si>
  <si>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</si>
  <si>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</si>
  <si>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</si>
  <si>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</si>
  <si>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</si>
  <si>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</si>
  <si>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</si>
  <si>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</si>
  <si>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</si>
  <si>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</si>
  <si>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</si>
  <si>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</si>
  <si>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</si>
  <si>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</si>
  <si>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</si>
  <si>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</si>
  <si>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</si>
  <si>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</si>
  <si>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</si>
  <si>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</si>
  <si>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</si>
  <si>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</si>
  <si>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</si>
  <si>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</si>
  <si>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</si>
  <si>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</si>
  <si>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</si>
  <si>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</si>
  <si>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</si>
  <si>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</si>
  <si>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</si>
  <si>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</si>
  <si>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</si>
  <si>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</si>
  <si>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</si>
  <si>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</si>
  <si>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</si>
  <si>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</si>
  <si>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</si>
  <si>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</si>
  <si>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</si>
  <si>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</si>
  <si>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</si>
  <si>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</si>
  <si>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</si>
  <si>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</si>
  <si>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</si>
  <si>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</si>
  <si>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</si>
  <si>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</si>
  <si>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</si>
  <si>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</si>
  <si>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</si>
  <si>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</si>
  <si>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</si>
  <si>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</si>
  <si>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</si>
  <si>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</si>
  <si>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</si>
  <si>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</si>
  <si>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</si>
  <si>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</si>
  <si>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</si>
  <si>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</si>
  <si>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</si>
  <si>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</si>
  <si>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</si>
  <si>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</si>
  <si>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</si>
  <si>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</si>
  <si>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</si>
  <si>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</si>
  <si>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</si>
  <si>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</si>
  <si>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</si>
  <si>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</si>
  <si>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</si>
  <si>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</si>
  <si>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</si>
  <si>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</si>
  <si>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</si>
  <si>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</si>
  <si>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</si>
  <si>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</si>
  <si>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</si>
  <si>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</si>
  <si>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</si>
  <si>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</si>
  <si>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</si>
  <si>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</si>
  <si>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</si>
  <si>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</si>
  <si>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</si>
  <si>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</si>
  <si>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</si>
  <si>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</si>
  <si>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</si>
  <si>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</si>
  <si>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</si>
  <si>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</si>
  <si>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</si>
  <si>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</si>
  <si>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</si>
  <si>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</si>
  <si>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</si>
  <si>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</si>
  <si>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</si>
  <si>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</si>
  <si>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</si>
  <si>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</si>
  <si>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</si>
  <si>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</si>
  <si>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</si>
  <si>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</si>
  <si>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</si>
  <si>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</si>
  <si>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</si>
  <si>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</si>
  <si>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</si>
  <si>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</si>
  <si>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</si>
  <si>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</si>
  <si>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</si>
  <si>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</si>
  <si>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</si>
  <si>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</si>
  <si>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</si>
  <si>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</si>
  <si>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</si>
  <si>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</si>
  <si>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</si>
  <si>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</si>
  <si>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</si>
  <si>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</si>
  <si>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</si>
  <si>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</si>
  <si>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</si>
  <si>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</si>
  <si>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</si>
  <si>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</si>
  <si>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</si>
  <si>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</si>
  <si>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</si>
  <si>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</si>
  <si>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</si>
  <si>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</si>
  <si>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</si>
  <si>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</si>
  <si>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</si>
  <si>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</si>
  <si>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</si>
  <si>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</si>
  <si>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</si>
  <si>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</si>
  <si>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</si>
  <si>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</si>
  <si>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</si>
  <si>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</si>
  <si>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</si>
  <si>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</si>
  <si>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</si>
  <si>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</si>
  <si>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</si>
  <si>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</si>
  <si>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</si>
  <si>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</si>
  <si>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</si>
  <si>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</si>
  <si>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</si>
  <si>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</si>
  <si>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</si>
  <si>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</si>
  <si>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</si>
  <si>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</si>
  <si>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</si>
  <si>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</si>
  <si>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</si>
  <si>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</si>
  <si>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</si>
  <si>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</si>
  <si>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</si>
  <si>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</si>
  <si>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</si>
  <si>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</si>
  <si>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</si>
  <si>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</si>
  <si>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</si>
  <si>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</si>
  <si>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</si>
  <si>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</si>
  <si>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</si>
  <si>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</si>
  <si>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</si>
  <si>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</si>
  <si>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</si>
  <si>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</si>
  <si>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</si>
  <si>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</si>
  <si>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</si>
  <si>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</si>
  <si>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</si>
  <si>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</si>
  <si>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</si>
  <si>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</si>
  <si>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</si>
  <si>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</si>
  <si>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</si>
  <si>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</si>
  <si>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</si>
  <si>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</si>
  <si>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</si>
  <si>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</si>
  <si>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</si>
  <si>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</si>
  <si>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</si>
  <si>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</si>
  <si>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</si>
  <si>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</si>
  <si>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</si>
  <si>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</si>
  <si>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</si>
  <si>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</si>
  <si>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</si>
  <si>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</si>
  <si>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</si>
  <si>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</si>
  <si>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</si>
  <si>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</si>
  <si>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</si>
  <si>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</si>
  <si>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</si>
  <si>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</si>
  <si>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</si>
  <si>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</si>
  <si>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</si>
  <si>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</si>
  <si>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</si>
  <si>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</si>
  <si>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</si>
  <si>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</si>
  <si>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</si>
  <si>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</si>
  <si>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</si>
  <si>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</si>
  <si>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</si>
  <si>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</si>
  <si>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</si>
  <si>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</si>
  <si>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</si>
  <si>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</si>
  <si>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</si>
  <si>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</si>
  <si>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</si>
  <si>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</si>
  <si>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</si>
  <si>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</si>
  <si>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</si>
  <si>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</si>
  <si>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</si>
  <si>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</si>
  <si>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</si>
  <si>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</si>
  <si>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</si>
  <si>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</si>
  <si>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</si>
  <si>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</si>
  <si>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</si>
  <si>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</si>
  <si>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</si>
  <si>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</si>
  <si>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</si>
  <si>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</si>
  <si>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</si>
  <si>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</si>
  <si>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</si>
  <si>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</si>
  <si>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</si>
  <si>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</si>
  <si>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</si>
  <si>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</si>
  <si>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</si>
  <si>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</si>
  <si>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</si>
  <si>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</si>
  <si>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</si>
  <si>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</si>
  <si>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</si>
  <si>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</si>
  <si>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</si>
  <si>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</si>
  <si>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</si>
  <si>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</si>
  <si>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</si>
  <si>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</si>
  <si>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</si>
  <si>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</si>
  <si>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</si>
  <si>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</si>
  <si>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</si>
  <si>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</si>
  <si>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</si>
  <si>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</si>
  <si>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</si>
  <si>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</si>
  <si>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</si>
  <si>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</si>
  <si>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</si>
  <si>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</si>
  <si>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</si>
  <si>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</si>
  <si>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</si>
  <si>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</si>
  <si>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</si>
  <si>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</si>
  <si>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</si>
  <si>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</si>
  <si>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</si>
  <si>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</si>
  <si>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</si>
  <si>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</si>
  <si>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</si>
  <si>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</si>
  <si>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</si>
  <si>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</si>
  <si>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</si>
  <si>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</si>
  <si>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</si>
  <si>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</si>
  <si>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</si>
  <si>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</si>
  <si>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</si>
  <si>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</si>
  <si>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</si>
  <si>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</si>
  <si>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</si>
  <si>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</si>
  <si>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</si>
  <si>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</si>
  <si>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</si>
  <si>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</si>
  <si>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</si>
  <si>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</si>
  <si>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</si>
  <si>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</si>
  <si>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</si>
  <si>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</si>
  <si>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</si>
  <si>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</si>
  <si>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</si>
  <si>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</si>
  <si>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</si>
  <si>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</si>
  <si>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</si>
  <si>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</si>
  <si>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</si>
  <si>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</si>
  <si>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</si>
  <si>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</si>
  <si>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</si>
  <si>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</si>
  <si>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</si>
  <si>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</si>
  <si>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</si>
  <si>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</si>
  <si>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</si>
  <si>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</si>
  <si>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</si>
  <si>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</si>
  <si>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</si>
  <si>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</si>
  <si>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</si>
  <si>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</si>
  <si>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</si>
  <si>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</si>
  <si>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</si>
  <si>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</si>
  <si>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</si>
  <si>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</si>
  <si>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</si>
  <si>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</si>
  <si>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</si>
  <si>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</si>
  <si>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</si>
  <si>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</si>
  <si>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</si>
  <si>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</si>
  <si>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</si>
  <si>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</si>
  <si>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</si>
  <si>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</si>
  <si>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</si>
  <si>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</si>
  <si>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</si>
  <si>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</si>
  <si>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</si>
  <si>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</si>
  <si>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</si>
  <si>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</si>
  <si>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</si>
  <si>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</si>
  <si>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</si>
  <si>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</si>
  <si>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</si>
  <si>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</si>
  <si>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</si>
  <si>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</si>
  <si>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</si>
  <si>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</si>
  <si>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</si>
  <si>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</si>
  <si>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</si>
  <si>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</si>
  <si>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</si>
  <si>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</si>
  <si>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</si>
  <si>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</si>
  <si>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</si>
  <si>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</si>
  <si>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</si>
  <si>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</si>
  <si>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</si>
  <si>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</si>
  <si>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</si>
  <si>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</si>
  <si>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</si>
  <si>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</si>
  <si>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</si>
  <si>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</si>
  <si>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</si>
  <si>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</si>
  <si>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</si>
  <si>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</si>
  <si>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</si>
  <si>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</si>
  <si>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</si>
  <si>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</si>
  <si>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</si>
  <si>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</si>
  <si>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</si>
  <si>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</si>
  <si>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</si>
  <si>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</si>
  <si>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</si>
  <si>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</si>
  <si>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</si>
  <si>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</si>
  <si>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</si>
  <si>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</si>
  <si>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</si>
  <si>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</si>
  <si>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</si>
  <si>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</si>
  <si>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</si>
  <si>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</si>
  <si>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</si>
  <si>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</si>
  <si>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</si>
  <si>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</si>
  <si>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</si>
  <si>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</si>
  <si>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</si>
  <si>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</si>
  <si>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</si>
  <si>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</si>
  <si>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</si>
  <si>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</si>
  <si>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</si>
  <si>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</si>
  <si>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</si>
  <si>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</si>
  <si>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</si>
  <si>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</si>
  <si>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</si>
  <si>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</si>
  <si>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</si>
  <si>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</si>
  <si>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</si>
  <si>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</si>
  <si>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</si>
  <si>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</si>
  <si>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</si>
  <si>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</si>
  <si>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</si>
  <si>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</si>
  <si>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</si>
  <si>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</si>
  <si>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</si>
  <si>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</si>
  <si>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</si>
  <si>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</si>
  <si>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</si>
  <si>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</si>
  <si>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</si>
  <si>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</si>
  <si>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</si>
  <si>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</si>
  <si>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</si>
  <si>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</si>
  <si>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</si>
  <si>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</si>
  <si>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</si>
  <si>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</si>
  <si>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</si>
  <si>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</si>
  <si>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</si>
  <si>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</si>
  <si>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</si>
  <si>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</si>
  <si>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</si>
  <si>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</si>
  <si>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</si>
  <si>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</si>
  <si>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</si>
  <si>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</si>
  <si>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</si>
  <si>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</si>
  <si>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</si>
  <si>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</si>
  <si>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</si>
  <si>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</si>
  <si>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</si>
  <si>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</si>
  <si>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</si>
  <si>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</si>
  <si>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</si>
  <si>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</si>
  <si>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</si>
  <si>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</si>
  <si>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</si>
  <si>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</si>
  <si>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</si>
  <si>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</si>
  <si>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</si>
  <si>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</si>
  <si>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</si>
  <si>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</si>
  <si>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</si>
  <si>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</si>
  <si>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</si>
  <si>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</si>
  <si>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</si>
  <si>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</si>
  <si>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</si>
  <si>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</si>
  <si>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</si>
  <si>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</si>
  <si>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</si>
  <si>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</si>
  <si>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</si>
  <si>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</si>
  <si>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</si>
  <si>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</si>
  <si>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</si>
  <si>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</si>
  <si>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</si>
  <si>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</si>
  <si>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</si>
  <si>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</si>
  <si>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</si>
  <si>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</si>
  <si>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</si>
  <si>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</si>
  <si>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</si>
  <si>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</si>
  <si>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</si>
  <si>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</si>
  <si>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</si>
  <si>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</si>
  <si>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</si>
  <si>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</si>
  <si>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</si>
  <si>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</si>
  <si>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</si>
  <si>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</si>
  <si>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</si>
  <si>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</si>
  <si>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</si>
  <si>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</si>
  <si>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</si>
  <si>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</si>
  <si>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</si>
  <si>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</si>
  <si>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</si>
  <si>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</si>
  <si>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</si>
  <si>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</si>
  <si>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</si>
  <si>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</si>
  <si>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</si>
  <si>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</si>
  <si>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</si>
  <si>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</si>
  <si>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</si>
  <si>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</si>
  <si>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</si>
  <si>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</si>
  <si>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</si>
  <si>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</si>
  <si>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</si>
  <si>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</si>
  <si>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</si>
  <si>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</si>
  <si>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</si>
  <si>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</si>
  <si>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</si>
  <si>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</si>
  <si>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</si>
  <si>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</si>
  <si>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</si>
  <si>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</si>
  <si>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</si>
  <si>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</si>
  <si>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</si>
  <si>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</si>
  <si>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</si>
  <si>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</si>
  <si>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</si>
  <si>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</si>
  <si>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</si>
  <si>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</si>
  <si>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</si>
  <si>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</si>
  <si>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</si>
  <si>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</si>
  <si>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</si>
  <si>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</si>
  <si>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</si>
  <si>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</si>
  <si>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</si>
  <si>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</si>
  <si>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</si>
  <si>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</si>
  <si>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</si>
  <si>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</si>
  <si>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</si>
  <si>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</si>
  <si>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</si>
  <si>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</si>
  <si>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</si>
  <si>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</si>
  <si>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</si>
  <si>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</si>
  <si>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</si>
  <si>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</si>
  <si>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</si>
  <si>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</si>
  <si>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</si>
  <si>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</si>
  <si>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</si>
  <si>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</si>
  <si>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</si>
  <si>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</si>
  <si>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</si>
  <si>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</si>
  <si>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</si>
  <si>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</si>
  <si>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</si>
  <si>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</si>
  <si>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</si>
  <si>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</si>
  <si>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</si>
  <si>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</si>
  <si>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</si>
  <si>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</si>
  <si>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</si>
  <si>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</si>
  <si>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</si>
  <si>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</si>
  <si>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</si>
  <si>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</si>
  <si>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</si>
  <si>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</si>
  <si>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</si>
  <si>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</si>
  <si>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</si>
  <si>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</si>
  <si>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</si>
  <si>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</si>
  <si>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</si>
  <si>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</si>
  <si>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</si>
  <si>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</si>
  <si>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</si>
  <si>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</si>
  <si>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</si>
  <si>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</si>
  <si>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</si>
  <si>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</si>
  <si>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</si>
  <si>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</si>
  <si>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</si>
  <si>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</si>
  <si>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</si>
  <si>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</si>
  <si>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</si>
  <si>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</si>
  <si>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</si>
  <si>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</si>
  <si>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</si>
  <si>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</si>
  <si>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</si>
  <si>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</si>
  <si>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</si>
  <si>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</si>
  <si>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</si>
  <si>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</si>
  <si>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</si>
  <si>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</si>
  <si>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</si>
  <si>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</si>
  <si>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</si>
  <si>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</si>
  <si>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</si>
  <si>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</si>
  <si>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</si>
  <si>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</si>
  <si>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</si>
  <si>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</si>
  <si>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</si>
  <si>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</si>
  <si>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</si>
  <si>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</si>
  <si>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</si>
  <si>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</si>
  <si>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</si>
  <si>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</si>
  <si>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</si>
  <si>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</si>
  <si>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</si>
  <si>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</si>
  <si>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</si>
  <si>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</si>
  <si>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</si>
  <si>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</si>
  <si>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</si>
  <si>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</si>
  <si>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</si>
  <si>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</si>
  <si>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</si>
  <si>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</si>
  <si>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</si>
  <si>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</si>
  <si>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</si>
  <si>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</si>
  <si>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</si>
  <si>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</si>
  <si>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</si>
  <si>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</si>
  <si>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</si>
  <si>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</si>
  <si>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</si>
  <si>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</si>
  <si>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</si>
  <si>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</si>
  <si>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</si>
  <si>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</si>
  <si>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</si>
  <si>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</si>
  <si>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</si>
  <si>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</si>
  <si>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</si>
  <si>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</si>
  <si>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</si>
  <si>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</si>
  <si>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</si>
  <si>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</si>
  <si>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</si>
  <si>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</si>
  <si>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</si>
  <si>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</si>
  <si>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</si>
  <si>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</si>
  <si>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</si>
  <si>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</si>
  <si>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</si>
  <si>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</si>
  <si>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</si>
  <si>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</si>
  <si>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</si>
  <si>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</si>
  <si>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</si>
  <si>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</si>
  <si>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</si>
  <si>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</si>
  <si>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</si>
  <si>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</si>
  <si>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</si>
  <si>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</si>
  <si>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</si>
  <si>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</si>
  <si>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</si>
  <si>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</si>
  <si>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</si>
  <si>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</si>
  <si>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</si>
  <si>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</si>
  <si>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</si>
  <si>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</si>
  <si>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</si>
  <si>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</si>
  <si>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</si>
  <si>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</si>
  <si>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</si>
  <si>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</si>
  <si>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</si>
  <si>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</si>
  <si>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</si>
  <si>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</si>
  <si>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</si>
  <si>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10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</si>
  <si>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</si>
  <si>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</si>
  <si>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</si>
  <si>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</si>
  <si>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</si>
  <si>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</si>
  <si>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</si>
  <si>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</si>
  <si>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</si>
  <si>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</si>
  <si>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</si>
  <si>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on the way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</si>
</sst>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330.42342245370673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45993.371848379633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45993.371848379633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45993.371848379633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45993.371848379633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45993.371848379633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45993.371848379633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45993.371848379633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45993.371848379633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45993.371848379633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45993.371848379633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45993.371848379633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45993.371848379633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45993.371848379633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45993.371848379633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45993.371848379633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45993.371848379633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45993.371848379633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45993.371848379633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45993.371848379633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45993.371848379633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45993.371848379633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45993.371848379633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45993.371848379633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45993.371848379633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45993.371848379633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45993.371848379633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45993.371848379633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45993.371848379633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45993.371848379633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45993.371848379633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45993.371848379633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45993.371848379633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45993.371848379633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45993.371848379633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45993.371848379633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45993.371848379633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45993.371848379633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45993.371848379633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45993.371848379633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45993.371848379633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45993.371848379633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45993.371848379633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45993.371848379633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45993.371848379633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45993.371848379633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45993.371848379633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45993.371848379633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45993.371848379633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45993.371848379633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45993.371848379633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45993.371848379633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45993.371848379633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45993.371848379633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45993.371848379633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45993.371848379633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45993.371848379633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45993.371848379633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45993.371848379633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45993.371848379633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45993.371848379633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45993.371848379633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45993.371848379633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45993.371848379633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45993.371848379633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45993.371848379633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45993.371848379633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45993.371848379633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45993.371848379633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45993.371848379633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45993.371848379633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45993.371848379633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45993.371848379633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45993.371848379633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45993.371848379633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45993.371848379633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45993.371848379633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45993.371848379633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45993.371848379633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45993.371848379633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45993.371848379633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45993.371848379633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45993.371848379633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45993.371848379633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45993.371848379633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45993.371848379633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45993.371848379633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45993.371848379633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45993.371848379633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45993.371848379633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45993.371848379633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45993.371848379633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45993.371848379633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45993.371848379633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45993.371848379633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45993.371848379633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45993.371848379633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45993.371848379633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45993.371848379633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45993.371848379633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45993.371848379633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45993.371848379633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45993.371848379633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45993.371848379633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45993.371848379633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45993.371848379633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45993.371848379633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45993.371848379633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45993.371848379633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45993.371848379633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45993.371848379633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45993.371848379633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45993.371848379633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45993.371848379633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45993.371848379633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45993.371848379633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45993.371848379633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45993.371848379633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45993.371848379633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45993.371848379633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45993.371848379633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45993.371848379633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45993.371848379633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45993.371848379633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45993.371848379633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45993.371848379633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45993.371848379633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45993.371848379633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45993.371848379633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45993.371848379633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45993.371848379633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45993.371848379633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45993.371848379633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45993.371848379633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45993.371848379633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45993.371848379633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45993.371848379633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45993.371848379633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45993.371848379633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45993.371848379633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45993.371848379633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45993.371848379633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45993.371848379633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45993.371848379633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45993.371848379633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45993.371848379633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45993.371848379633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45993.371848379633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45993.371848379633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45993.371848379633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45993.371848379633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45993.371848379633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45993.371848379633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45993.371848379633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45993.371848379633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45993.371848379633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45993.371848379633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45993.371848379633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45993.371848379633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45993.371848379633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45993.371848379633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45993.371848379633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45993.371848379633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45993.371848379633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45993.371848379633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45993.371848379633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45993.371848379633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45993.371848379633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45993.371848379633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45993.371848379633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45993.371848379633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45993.371848379633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45993.371848379633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45993.371848379633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45993.371848379633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45993.371848379633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45993.371848379633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45993.371848379633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45993.371848379633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45993.371848379633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45993.371848379633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45993.371848379633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45993.371848379633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45993.371848379633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45993.371848379633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45993.371848379633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45993.371848379633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45993.371848379633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45993.371848379633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45993.371848379633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45993.371848379633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45993.371848379633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45993.371848379633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45993.371848379633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45993.371848379633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45993.371848379633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45993.371848379633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45993.371848379633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45993.371848379633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45993.371848379633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45993.371848379633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45993.371848379633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45993.371848379633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45993.371848379633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45993.371848379633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45993.371848379633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45993.371848379633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45993.371848379633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45993.371848379633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45993.371848379633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45993.371848379633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168.3720104166714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8.9844293981514056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6.8179398149368353E-2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5.6732638891844545E-2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2.4197916667617392E-2</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45993.371848379633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45993.371848379633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45993.371848379633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45993.371848379633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45993.371848379633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45993.371848379633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45993.371848379633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45993.371848379633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45993.371848379633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45993.371848379633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45993.371848379633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45993.371848379633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45993.371848379633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45993.371848379633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45993.371848379633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45993.371848379633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45993.371848379633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45993.371848379633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45993.371848379633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45993.371848379633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45993.371848379633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45993.371848379633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45993.371848379633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45993.371848379633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45993.371848379633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45993.371848379633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45993.371848379633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45993.371848379633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45993.371848379633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45993.371848379633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45993.371848379633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45993.371848379633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45993.371848379633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45993.371848379633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45993.371848379633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45993.371848379633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45993.371848379633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45993.371848379633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45993.371848379633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45993.371848379633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45993.371848379633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45993.371848379633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45993.371848379633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45993.371848379633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45993.371848379633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45993.371848379633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45993.371848379633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45993.371848379633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45993.371848379633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45993.371848379633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45993.371848379633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45993.371848379633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45993.371848379633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45993.371848379633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45993.371848379633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45993.371848379633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45993.371848379633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45993.371848379633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45993.371848379633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45993.371848379633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45993.371848379633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45993.371848379633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45993.371848379633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45993.371848379633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45993.371848379633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45993.371848379633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45993.371848379633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45993.371848379633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45993.371848379633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45993.371848379633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45993.371848379633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45993.371848379633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45993.371848379633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45993.371848379633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45993.371848379633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45993.371848379633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45993.371848379633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45993.371848379633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45993.371848379633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45993.371848379633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45993.371848379633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45993.371848379633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45993.371848379633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45993.371848379633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45993.371848379633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45993.371848379633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45993.371848379633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45993.371848379633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45993.371848379633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45993.371848379633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45993.371848379633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45993.371848379633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45993.371848379633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45993.371848379633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45993.371848379633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45993.371848379633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45993.371848379633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45993.371848379633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45993.371848379633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45993.371848379633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45993.371848379633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45993.371848379633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45993.371848379633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45993.371848379633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45993.371848379633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45993.371848379633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45993.371848379633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45993.371848379633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45993.371848379633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45993.371848379633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45993.371848379633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45993.371848379633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45993.371848379633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45993.371848379633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45993.371848379633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45993.371848379633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45993.371848379633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45993.371848379633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45993.371848379633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45993.371848379633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45993.371848379633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45993.371848379633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45993.371848379633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45993.371848379633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45993.371848379633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45993.371848379633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45993.371848379633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45993.371848379633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45993.371848379633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45993.371848379633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45993.371848379633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45993.371848379633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45993.371848379633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45993.371848379633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45993.371848379633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45993.371848379633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45993.371848379633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45993.371848379633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45993.371848379633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45993.371848379633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45993.371848379633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45993.371848379633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45993.371848379633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45993.371848379633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45993.371848379633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45993.371848379633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45993.371848379633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45993.371848379633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45993.371848379633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45993.371848379633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45993.371848379633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45993.371848379633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45993.371848379633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45993.371848379633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45993.371848379633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45993.371848379633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45993.371848379633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45993.371848379633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45993.371848379633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45993.371848379633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45993.371848379633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45993.371848379633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45993.371848379633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45993.371848379633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45993.371848379633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45993.371848379633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45993.371848379633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45993.371848379633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45993.371848379633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45993.371848379633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45993.371848379633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45993.371848379633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45993.371848379633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45993.371848379633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45993.371848379633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45993.371848379633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45993.371848379633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45993.371848379633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45993.371848379633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45993.371848379633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45993.371848379633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45993.371848379633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45993.371848379633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45993.371848379633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45993.371848379633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45993.371848379633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45993.371848379633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45993.371848379633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45993.371848379633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45993.371848379633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45993.371848379633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45993.371848379633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45993.371848379633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45993.371848379633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45993.371848379633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45993.371848379633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45993.371848379633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45993.371848379633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45993.371848379633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45993.371848379633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45993.371848379633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45993.371848379633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45993.371848379633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45993.371848379633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45993.371848379633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45993.371848379633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45993.371848379633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45993.371848379633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45993.371848379633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45993.371848379633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45993.371848379633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45993.371848379633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45993.371848379633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45993.371848379633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45993.371848379633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45993.371848379633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45993.371848379633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45993.371848379633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45993.371848379633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45993.371848379633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45993.371848379633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45993.371848379633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45993.371848379633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45993.371848379633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45993.371848379633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45993.371848379633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45993.371848379633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45993.371848379633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45993.371848379633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45993.371848379633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45993.371848379633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45993.371848379633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45993.371848379633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45993.371848379633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45993.371848379633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45993.371848379633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45993.371848379633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45993.371848379633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45993.371848379633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45993.371848379633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45993.371848379633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45993.371848379633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45993.371848379633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45993.371848379633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45993.371848379633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45993.371848379633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45993.371848379633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45993.371848379633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45993.371848379633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45993.371848379633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45993.371848379633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45993.371848379633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45993.371848379633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45993.371848379633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45993.371848379633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45993.371848379633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45993.371848379633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45993.371848379633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45993.371848379633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45993.371848379633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45993.371848379633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45993.371848379633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45993.371848379633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45993.371848379633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45993.371848379633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45993.371848379633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45993.371848379633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45993.371848379633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45993.371848379633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45993.371848379633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45993.371848379633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45993.371848379633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45993.371848379633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45993.371848379633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45993.371848379633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45993.371848379633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45993.371848379633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45993.371848379633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45993.371848379633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45993.371848379633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45993.371848379633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45993.371848379633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45993.371848379633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45993.371848379633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45993.371848379633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45993.371848379633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45993.371848379633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45993.371848379633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45993.371848379633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45993.371848379633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45993.371848379633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45993.371848379633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45993.371848379633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45993.371848379633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45993.371848379633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45993.371848379633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45993.371848379633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45993.371848379633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45993.371848379633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45993.371848379633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45993.371848379633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45993.371848379633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45993.371848379633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45993.371848379633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45993.371848379633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45993.371848379633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45993.371848379633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45993.371848379633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45993.371848379633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45993.371848379633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45993.371848379633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45993.371848379633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45993.371848379633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45993.371848379633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45993.371848379633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45993.371848379633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45993.371848379633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45993.371848379633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45993.371848379633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45993.371848379633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45993.371848379633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45993.371848379633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45993.371848379633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45993.371848379633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45993.371848379633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45993.371848379633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45993.371848379633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45993.371848379633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45993.371848379633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45993.371848379633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45993.371848379633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45993.371848379633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45993.371848379633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45993.371848379633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45993.371848379633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45993.371848379633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45993.371848379633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45993.371848379633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45993.371848379633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45993.371848379633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45993.371848379633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45993.371848379633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45993.371848379633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45993.371848379633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45993.371848379633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45993.371848379633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45993.371848379633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45993.371848379633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45993.371848379633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45993.371848379633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45993.371848379633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45993.371848379633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45993.371848379633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45993.371848379633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45993.371848379633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45993.371848379633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45993.371848379633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45993.371848379633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45993.371848379633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45993.371848379633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45993.371848379633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45993.371848379633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45993.371848379633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45993.371848379633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45993.371848379633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45993.371848379633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45993.371848379633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45993.371848379633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45993.371848379633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45993.371848379633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45993.371848379633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45993.371848379633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45993.371848379633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45993.371848379633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45993.371848379633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45993.371848379633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45993.371848379633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45993.371848379633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45993.371848379633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45993.371848379633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45993.371848379633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45993.371848379633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45993.371848379633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45993.371848379633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45993.371848379633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45993.371848379633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45993.371848379633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45993.371848379633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45993.371848379633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45993.371848379633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45993.371848379633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45993.371848379633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45993.371848379633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45993.371848379633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45993.371848379633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45993.371848379633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45993.371848379633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45993.371848379633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45993.371848379633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45993.371848379633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45993.371848379633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45993.371848379633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45993.371848379633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45993.371848379633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45993.371848379633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45993.371848379633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45993.371848379633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45993.371848379633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45993.371848379633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45993.371848379633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45993.371848379633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45993.371848379633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45993.371848379633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45993.371848379633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45993.371848379633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45993.371848379633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45993.371848379633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45993.371848379633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45993.371848379633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45993.371848379633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45993.371848379633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45993.371848379633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45993.371848379633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45993.371848379633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45993.371848379633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45993.371848379633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45993.371848379633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45993.371848379633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45993.371848379633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45993.371848379633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45993.371848379633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45993.371848379633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45993.371848379633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45993.371848379633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45993.371848379633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45993.371848379633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45993.371848379633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45993.371848379633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45993.371848379633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45993.371848379633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45993.371848379633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45993.371848379633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45993.371848379633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45993.371848379633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45993.371848379633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45993.371848379633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45993.371848379633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45993.371848379633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45993.371848379633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45993.371848379633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45993.371848379633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45993.371848379633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45993.371848379633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45993.371848379633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45993.371848379633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45993.371848379633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45993.371848379633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45993.371848379633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45993.371848379633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45993.371848379633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45993.371848379633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45993.371848379633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45993.371848379633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45993.371848379633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45993.371848379633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45993.371848379633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45993.371848379633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45993.371848379633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45993.371848379633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45993.371848379633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45993.371848379633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45993.371848379633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45993.371848379633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45993.371848379633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45993.371848379633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45993.371848379633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45993.371848379633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45993.371848379633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45993.371848379633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45993.371848379633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45993.371848379633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45993.371848379633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45993.371848379633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45993.371848379633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45993.371848379633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45993.371848379633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45993.371848379633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45993.371848379633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45993.371848379633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45993.371848379633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45993.371848379633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45993.371848379633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45993.371848379633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45993.371848379633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45993.371848379633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45993.371848379633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45993.371848379633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45993.371848379633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45993.371848379633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45993.371848379633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45993.371848379633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45993.371848379633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45993.371848379633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45993.371848379633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45993.371848379633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45993.371848379633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45993.371848379633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45993.371848379633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45993.371848379633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45993.371848379633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45993.371848379633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45993.371848379633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45993.371848379633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45993.371848379633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45993.371848379633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45993.371848379633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45993.371848379633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45993.371848379633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45993.371848379633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45993.371848379633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45993.371848379633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45993.371848379633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45993.371848379633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45993.371848379633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45993.371848379633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45993.371848379633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45993.371848379633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45993.371848379633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45993.371848379633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45993.371848379633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45993.371848379633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45993.371848379633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45993.371848379633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45993.371848379633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45993.371848379633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45993.371848379633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45993.371848379633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45993.371848379633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45993.371848379633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45993.371848379633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45993.371848379633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45993.371848379633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45993.371848379633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45993.371848379633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45993.371848379633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45993.371848379633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45993.371848379633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45993.371848379633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45993.371848379633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45993.371848379633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45993.371848379633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45993.371848379633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45993.371848379633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45993.371848379633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45993.371848379633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45993.371848379633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45993.371848379633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45993.371848379633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45993.371848379633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45993.371848379633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45993.371848379633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45993.371848379633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45993.371848379633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45993.371848379633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45993.371848379633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45993.371848379633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45993.371848379633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45993.371848379633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45993.371848379633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45993.371848379633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45993.371848379633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45993.371848379633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45993.371848379633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45993.371848379633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45993.371848379633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45993.371848379633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45993.371848379633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45993.371848379633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45993.371848379633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45993.371848379633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45993.371848379633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45993.371848379633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45993.371848379633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45993.371848379633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45993.371848379633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45993.371848379633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45993.371848379633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45993.371848379633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45993.371848379633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45993.371848379633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45993.371848379633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45993.371848379633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45993.371848379633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45993.371848379633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45993.371848379633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45993.371848379633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45993.371848379633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45993.371848379633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45993.371848379633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45993.371848379633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45993.371848379633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45993.371848379633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45993.371848379633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45993.371848379633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45993.371848379633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45993.371848379633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45993.371848379633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45993.371848379633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45993.371848379633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45993.371848379633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45993.371848379633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45993.371848379633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45993.371848379633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45993.371848379633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45993.371848379633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45993.371848379633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45993.371848379633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45993.371848379633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45993.371848379633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45993.371848379633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45993.371848379633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45993.371848379633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45993.371848379633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45993.371848379633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45993.371848379633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45993.371848379633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45993.371848379633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45993.371848379633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45993.371848379633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45993.371848379633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45993.371848379633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45993.371848379633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45993.371848379633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45993.371848379633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45993.371848379633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45993.371848379633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45993.371848379633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45993.371848379633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45993.371848379633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45993.371848379633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45993.371848379633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45993.371848379633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45993.371848379633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45993.371848379633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45993.371848379633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45993.371848379633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45993.371848379633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45993.371848379633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45993.371848379633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45993.371848379633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45993.371848379633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45993.371848379633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45993.371848379633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45993.371848379633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45993.371848379633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45993.371848379633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45993.371848379633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45993.371848379633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45993.371848379633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45993.371848379633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45993.371848379633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45993.371848379633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45993.371848379633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45993.371848379633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45993.371848379633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45993.371848379633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45993.371848379633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45993.371848379633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45993.371848379633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45993.371848379633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45993.371848379633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45993.371848379633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45993.371848379633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45993.371848379633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45993.371848379633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45993.371848379633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45993.371848379633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45993.371848379633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45993.371848379633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45993.371848379633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45993.371848379633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45993.371848379633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45993.371848379633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45993.371848379633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45993.371848379633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45993.371848379633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45993.371848379633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45993.371848379633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45993.371848379633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45993.371848379633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45993.371848379633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45993.371848379633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45993.371848379633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45993.371848379633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45993.371848379633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45993.371848379633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45993.371848379633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45993.371848379633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45993.371848379633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45993.371848379633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45993.371848379633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45993.371848379633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45993.371848379633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45993.371848379633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45993.371848379633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45993.371848379633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45993.371848379633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45993.371848379633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45993.371848379633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45993.371848379633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45993.371848379633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45993.371848379633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45993.371848379633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45993.371848379633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45993.371848379633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45993.371848379633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45993.371848379633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45993.371848379633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45993.371848379633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45993.371848379633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45993.371848379633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45993.371848379633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45993.371848379633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45993.371848379633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45993.371848379633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45993.371848379633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45993.371848379633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45993.371848379633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45993.371848379633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45993.371848379633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45993.371848379633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45993.371848379633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45993.371848379633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45993.371848379633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45993.371848379633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45993.371848379633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45993.371848379633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45993.371848379633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45993.371848379633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45993.371848379633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45993.371848379633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45993.371848379633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45993.371848379633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45993.371848379633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45993.371848379633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45993.371848379633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45993.371848379633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45993.371848379633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45993.371848379633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45993.371848379633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45993.371848379633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45993.371848379633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45993.371848379633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45993.371848379633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45993.371848379633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45993.371848379633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45993.371848379633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45993.371848379633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45993.371848379633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45993.371848379633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45993.371848379633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45993.371848379633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45993.371848379633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45993.371848379633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45993.371848379633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45993.371848379633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45993.371848379633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45993.371848379633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45993.371848379633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45993.371848379633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45993.371848379633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45993.371848379633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45993.371848379633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45993.371848379633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45993.371848379633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45993.371848379633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45993.371848379633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45993.371848379633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45993.371848379633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45993.371848379633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45993.371848379633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45993.371848379633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45993.371848379633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45993.371848379633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45993.371848379633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45993.371848379633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45993.371848379633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45993.371848379633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45993.371848379633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45993.371848379633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45993.371848379633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45993.371848379633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45993.371848379633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45993.371848379633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45993.371848379633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45993.371848379633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45993.371848379633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45993.371848379633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45993.371848379633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45993.371848379633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45993.371848379633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45993.371848379633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45993.371848379633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45993.371848379633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45993.371848379633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45993.371848379633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45993.371848379633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45993.371848379633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45993.371848379633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45993.371848379633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45993.371848379633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45993.371848379633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45993.371848379633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45993.371848379633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45993.371848379633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45993.371848379633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45993.371848379633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45993.371848379633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45993.371848379633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45993.371848379633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45993.371848379633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45993.371848379633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45993.371848379633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45993.371848379633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45993.371848379633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45993.371848379633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45993.371848379633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45993.371848379633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45993.371848379633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45993.371848379633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45993.371848379633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45993.371848379633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45993.371848379633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45993.371848379633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45993.371848379633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45993.371848379633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45993.371848379633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45993.371848379633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45993.371848379633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45993.371848379633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45993.371848379633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45993.371848379633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45993.371848379633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45993.371848379633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45993.371848379633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45993.371848379633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45993.371848379633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45993.371848379633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45993.371848379633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45993.371848379633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45993.371848379633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45993.371848379633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45993.371848379633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45993.371848379633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45993.371848379633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45993.371848379633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45993.371848379633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45993.371848379633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45993.371848379633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45993.371848379633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45993.371848379633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45993.371848379633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45993.371848379633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45993.371848379633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45993.371848379633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45993.371848379633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45993.371848379633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45993.371848379633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45993.371848379633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45993.371848379633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45993.371848379633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45993.371848379633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45993.371848379633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45993.371848379633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45993.371848379633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45993.371848379633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45993.371848379633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45993.371848379633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45993.371848379633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45993.371848379633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45993.371848379633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45993.371848379633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45993.371848379633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45993.371848379633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45993.371848379633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45993.371848379633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45993.371848379633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45993.371848379633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45993.371848379633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45993.371848379633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45993.371848379633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45993.371848379633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45993.371848379633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45993.371848379633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45993.371848379633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45993.371848379633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45993.371848379633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45993.371848379633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45993.371848379633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45993.371848379633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45993.371848379633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45993.371848379633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45993.371848379633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45993.371848379633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45993.371848379633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45993.371848379633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45993.371848379633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45993.371848379633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45993.371848379633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45993.371848379633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45993.371848379633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45993.371848379633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45993.371848379633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45993.371848379633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45993.371848379633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45993.371848379633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45993.371848379633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45993.371848379633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45993.371848379633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45993.371848379633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45993.371848379633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45993.371848379633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45993.371848379633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45993.371848379633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45993.371848379633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45993.371848379633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45993.371848379633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45993.371848379633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45993.371848379633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45993.371848379633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45993.371848379633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45993.371848379633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45993.371848379633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45993.371848379633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45993.371848379633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45993.371848379633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45993.371848379633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45993.371848379633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45993.371848379633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45993.371848379633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45993.371848379633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45993.371848379633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45993.371848379633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45993.371848379633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45993.371848379633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45993.371848379633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45993.371848379633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45993.371848379633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45993.371848379633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45993.371848379633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45993.371848379633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45993.371848379633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45993.371848379633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45993.371848379633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45993.371848379633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45993.371848379633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45993.371848379633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45993.371848379633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45993.371848379633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45993.371848379633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45993.371848379633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45993.371848379633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45993.371848379633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45993.371848379633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45993.371848379633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45993.371848379633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45993.371848379633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45993.371848379633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45993.371848379633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45993.371848379633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45993.371848379633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45993.371848379633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45993.371848379633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45993.371848379633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45993.371848379633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45993.371848379633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45993.371848379633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45993.371848379633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45993.371848379633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45993.371848379633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45993.371848379633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45993.371848379633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45993.371848379633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45993.371848379633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45993.371848379633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45993.371848379633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289.89113078703667</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0.65659375000541331</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4.8931712968624197E-2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1.6292824075208046E-2</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45993.371848379633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45993.371848379633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45993.371848379633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45993.371848379633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45993.371848379633</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45993.371848379633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45993.371848379633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45993.371848379633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45993.371848379633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45993.371848379633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45993.371848379633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45993.371848379633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45993.371848379633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45993.371848379633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45993.371848379633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45993.371848379633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45993.371848379633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45993.371848379633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45993.371848379633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45993.371848379633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45993.371848379633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45993.371848379633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45993.371848379633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45993.371848379633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45993.371848379633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45993.371848379633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45993.371848379633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45993.371848379633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45993.371848379633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45993.371848379633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45993.371848379633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45993.371848379633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45993.371848379633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45993.371848379633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45993.371848379633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45993.371848379633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45993.371848379633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45993.371848379633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45993.371848379633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45993.371848379633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45993.371848379633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45993.371848379633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45993.371848379633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45993.371848379633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45993.371848379633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45993.371848379633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45993.371848379633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45993.371848379633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45993.371848379633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45993.371848379633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45993.371848379633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45993.371848379633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45993.371848379633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45993.371848379633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45993.371848379633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45993.371848379633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45993.371848379633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45993.371848379633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45993.371848379633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45993.371848379633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45993.371848379633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45993.371848379633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45993.371848379633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45993.371848379633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45993.371848379633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45993.371848379633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45993.371848379633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45993.371848379633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45993.371848379633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45993.371848379633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45993.371848379633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45993.371848379633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45993.371848379633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45993.371848379633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45993.371848379633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45993.371848379633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45993.371848379633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45993.371848379633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45993.371848379633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45993.371848379633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45993.371848379633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45993.371848379633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45993.371848379633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45993.371848379633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45993.371848379633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45993.371848379633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45993.371848379633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45993.371848379633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45993.371848379633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45993.371848379633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45993.371848379633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45993.371848379633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45993.371848379633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45993.371848379633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45993.371848379633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45993.371848379633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45993.371848379633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45993.371848379633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45993.371848379633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45993.371848379633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45993.371848379633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45993.371848379633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45993.371848379633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45993.371848379633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45993.371848379633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45993.371848379633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45993.371848379633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45993.371848379633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45993.371848379633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45993.371848379633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45993.371848379633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45993.371848379633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45993.371848379633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45993.371848379633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45993.371848379633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45993.371848379633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45993.371848379633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45993.371848379633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45993.371848379633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45993.371848379633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45993.371848379633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45993.371848379633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45993.371848379633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45993.371848379633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45993.371848379633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45993.371848379633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45993.371848379633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45993.371848379633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45993.371848379633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45993.371848379633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45993.371848379633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45993.371848379633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45993.371848379633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45993.371848379633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45993.371848379633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45993.371848379633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45993.371848379633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45993.371848379633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45993.371848379633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45993.371848379633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45993.371848379633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45993.371848379633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45993.371848379633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45993.371848379633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45993.371848379633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45993.371848379633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45993.371848379633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45993.371848379633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45993.371848379633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45993.371848379633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45993.371848379633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45993.371848379633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45993.371848379633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45993.371848379633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45993.371848379633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45993.371848379633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45993.371848379633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45993.371848379633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45993.371848379633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45993.371848379633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45993.371848379633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45993.371848379633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45993.371848379633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45993.371848379633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45993.371848379633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45993.371848379633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45993.371848379633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45993.371848379633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45993.371848379633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45993.371848379633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45993.371848379633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45993.371848379633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45993.371848379633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45993.371848379633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45993.371848379633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45993.371848379633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45993.371848379633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45993.371848379633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45993.371848379633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45993.371848379633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45993.371848379633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45993.371848379633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45993.371848379633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45993.371848379633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45993.371848379633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45993.371848379633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45993.371848379633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45993.371848379633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45993.371848379633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45993.371848379633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45993.371848379633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45993.371848379633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45993.371848379633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45993.371848379633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45993.371848379633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45993.371848379633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45993.371848379633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45993.371848379633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45993.371848379633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45993.371848379633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45993.371848379633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45993.371848379633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45993.371848379633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45993.371848379633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45993.371848379633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45993.371848379633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45993.371848379633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45993.371848379633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45993.371848379633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45993.371848379633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45993.371848379633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45993.371848379633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45993.371848379633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45993.371848379633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45993.371848379633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45993.371848379633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45993.371848379633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45993.371848379633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45993.371848379633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45993.371848379633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45993.371848379633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45993.371848379633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45993.371848379633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45993.371848379633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45993.371848379633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45993.371848379633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45993.371848379633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45993.371848379633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45993.371848379633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45993.371848379633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45993.371848379633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45993.371848379633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45993.371848379633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45993.371848379633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45993.371848379633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45993.371848379633</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101.53978819444455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67.182971064816229</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44.710737268520461</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11.998549768519297</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2</v>
      </c>
      <c r="D6" s="37" t="s">
        <v>38542</v>
      </c>
      <c r="E6" s="37" t="s">
        <v>39106</v>
      </c>
      <c r="F6" s="38">
        <v>45993.353807870371</v>
      </c>
      <c r="G6" s="105">
        <f ca="1">IFERROR(NOW()-F6,"")</f>
        <v>1.804050926148193E-2</v>
      </c>
      <c r="H6" s="38">
        <v>45993.346863425926</v>
      </c>
      <c r="I6" s="37" t="str">
        <f>IFERROR(VLOOKUP(D6,DB!A:F,6,0),"")</f>
        <v>SCECO</v>
      </c>
      <c r="J6" s="37" t="str">
        <f>IFERROR(VLOOKUP(D6,DB!A:G,7,0),"")</f>
        <v>Haj Removal</v>
      </c>
      <c r="K6" s="37" t="s">
        <v>39216</v>
      </c>
      <c r="L6" s="37" t="str">
        <f>IFERROR(VLOOKUP(D6,DB!A:I,9,0),"")</f>
        <v>Latis</v>
      </c>
    </row>
    <row r="7" spans="1:13">
      <c r="A7" s="37"/>
      <c r="B7" s="37" t="str">
        <f>IFERROR(VLOOKUP(D7,DB!A:K,11,0),"")</f>
        <v/>
      </c>
      <c r="C7" s="37"/>
      <c r="D7" s="154"/>
      <c r="E7" s="37"/>
      <c r="F7" s="38"/>
      <c r="G7" s="105">
        <f ca="1">IFERROR(NOW()-F7,"")</f>
        <v>45993.371848379633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45993.371848379633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45993.371848379633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45993.371848379633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45993.371848379633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45993.371848379633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45993.371848379633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45993.371848379633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45993.371848379633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45993.371848379633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45993.371848379633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45993.371848379633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45993.371848379633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45993.371848379633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45993.371848379633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45993.371848379633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45993.371848379633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45993.371848379633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45993.371848379633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45993.371848379633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45993.371848379633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45993.371848379633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45993.371848379633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45993.371848379633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45993.371848379633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45993.371848379633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45993.371848379633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45993.371848379633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45993.371848379633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45993.371848379633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45993.371848379633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45993.371848379633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45993.371848379633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45993.371848379633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45993.371848379633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45993.371848379633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45993.371848379633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45993.371848379633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45993.371848379633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45993.371848379633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45993.371848379633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45993.371848379633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45993.371848379633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45993.371848379633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45993.371848379633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45993.371848379633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45993.371848379633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45993.371848379633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45993.371848379633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45993.371848379633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45993.371848379633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45993.371848379633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45993.371848379633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45993.371848379633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45993.371848379633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45993.371848379633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45993.371848379633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45993.371848379633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45993.371848379633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45993.371848379633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45993.371848379633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45993.371848379633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45993.371848379633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45993.371848379633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45993.371848379633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45993.371848379633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45993.371848379633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45993.371848379633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45993.371848379633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45993.371848379633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45993.371848379633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45993.371848379633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45993.371848379633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45993.371848379633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45993.371848379633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45993.371848379633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45993.371848379633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45993.371848379633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45993.371848379633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45993.371848379633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45993.371848379633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45993.371848379633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45993.371848379633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45993.371848379633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45993.371848379633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45993.371848379633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45993.371848379633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45993.371848379633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45993.371848379633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45993.371848379633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45993.371848379633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45993.371848379633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45993.371848379633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45993.371848379633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45993.371848379633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45993.371848379633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45993.371848379633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45993.371848379633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45993.371848379633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45993.371848379633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45993.371848379633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45993.371848379633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45993.371848379633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45993.371848379633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45993.371848379633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45993.371848379633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45993.371848379633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45993.371848379633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45993.371848379633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45993.371848379633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45993.371848379633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45993.371848379633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45993.371848379633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45993.371848379633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45993.371848379633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45993.371848379633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45993.371848379633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45993.371848379633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45993.371848379633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45993.371848379633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45993.371848379633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45993.371848379633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45993.371848379633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45993.371848379633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45993.371848379633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45993.371848379633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45993.371848379633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45993.371848379633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45993.371848379633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45993.371848379633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45993.371848379633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45993.371848379633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45993.371848379633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45993.371848379633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45993.371848379633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45993.371848379633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45993.371848379633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45993.371848379633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45993.371848379633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45993.371848379633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45993.371848379633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45993.371848379633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45993.371848379633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45993.371848379633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45993.371848379633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45993.371848379633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45993.371848379633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45993.371848379633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45993.371848379633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45993.371848379633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45993.371848379633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45993.371848379633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45993.371848379633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45993.371848379633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45993.371848379633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45993.371848379633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45993.371848379633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45993.371848379633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45993.371848379633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45993.371848379633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45993.371848379633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45993.371848379633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45993.371848379633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45993.371848379633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45993.371848379633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45993.371848379633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45993.371848379633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45993.371848379633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45993.371848379633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45993.371848379633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45993.371848379633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45993.371848379633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45993.371848379633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45993.371848379633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45993.371848379633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45993.371848379633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45993.371848379633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45993.371848379633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45993.371848379633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45993.371848379633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45993.371848379633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45993.371848379633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45993.371848379633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45993.371848379633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45993.371848379633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45993.371848379633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45993.371848379633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45993.371848379633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45993.371848379633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45993.371848379633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45993.371848379633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45993.371848379633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45993.371848379633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45993.371848379633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45993.371848379633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45993.371848379633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45993.371848379633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45993.371848379633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45993.371848379633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45993.371848379633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45993.371848379633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45993.371848379633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45993.371848379633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45993.371848379633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45993.371848379633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45993.371848379633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45993.371848379633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45993.371848379633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45993.371848379633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45993.371848379633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45993.371848379633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45993.371848379633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45993.371848379633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45993.371848379633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45993.371848379633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45993.371848379633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45993.371848379633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45993.371848379633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45993.371848379633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45993.371848379633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45993.371848379633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45993.371848379633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45993.371848379633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45993.371848379633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45993.371848379633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45993.371848379633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45993.371848379633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45993.371848379633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45993.371848379633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45993.371848379633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45993.371848379633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45993.371848379633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45993.371848379633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45993.371848379633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45993.371848379633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45993.371848379633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45993.371848379633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45993.371848379633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45993.371848379633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45993.371848379633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45993.371848379633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45993.371848379633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45993.371848379633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45993.371848379633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45993.371848379633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45993.371848379633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45993.371848379633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45993.371848379633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45993.371848379633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45993.371848379633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45993.371848379633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45993.371848379633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45993.371848379633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45993.371848379633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45993.371848379633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45993.371848379633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45993.371848379633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45993.371848379633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45993.371848379633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45993.371848379633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45993.371848379633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45993.371848379633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45993.371848379633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45993.371848379633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45993.371848379633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45993.371848379633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45993.371848379633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45993.371848379633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45993.371848379633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45993.371848379633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45993.371848379633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45993.371848379633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45993.371848379633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45993.371848379633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45993.371848379633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45993.371848379633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45993.371848379633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45993.371848379633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45993.371848379633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45993.371848379633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45993.371848379633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45993.371848379633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45993.371848379633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45993.371848379633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45993.371848379633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45993.371848379633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45993.371848379633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45993.371848379633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45993.371848379633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45993.371848379633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45993.371848379633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45993.371848379633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45993.371848379633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45993.371848379633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45993.371848379633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45993.371848379633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45993.371848379633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45993.371848379633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45993.371848379633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45993.371848379633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45993.371848379633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45993.371848379633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45993.371848379633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45993.371848379633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45993.371848379633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45993.371848379633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45993.371848379633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45993.371848379633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45993.371848379633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45993.371848379633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45993.371848379633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45993.371848379633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45993.371848379633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45993.371848379633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45993.371848379633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45993.371848379633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45993.371848379633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45993.371848379633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45993.371848379633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45993.371848379633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45993.371848379633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45993.371848379633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45993.371848379633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45993.371848379633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45993.371848379633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45993.371848379633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45993.371848379633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45993.371848379633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45993.371848379633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45993.371848379633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45993.371848379633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45993.371848379633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45993.371848379633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45993.371848379633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45993.371848379633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45993.371848379633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45993.371848379633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45993.371848379633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45993.371848379633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45993.371848379633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45993.371848379633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45993.371848379633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45993.371848379633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45993.371848379633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45993.371848379633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45993.371848379633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45993.371848379633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45993.371848379633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45993.371848379633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45993.371848379633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45993.371848379633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45993.371848379633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45993.371848379633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45993.371848379633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45993.371848379633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45993.371848379633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45993.371848379633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45993.371848379633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45993.371848379633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45993.371848379633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45993.371848379633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45993.371848379633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45993.371848379633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45993.371848379633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45993.371848379633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45993.371848379633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45993.371848379633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45993.371848379633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45993.371848379633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45993.371848379633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45993.371848379633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45993.371848379633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45993.371848379633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45993.371848379633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45993.371848379633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45993.371848379633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45993.371848379633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45993.371848379633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45993.371848379633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45993.371848379633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45993.371848379633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45993.371848379633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45993.371848379633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45993.371848379633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45993.371848379633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45993.371848379633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45993.371848379633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45993.371848379633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45993.371848379633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45993.371848379633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45993.371848379633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45993.371848379633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45993.371848379633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45993.371848379633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45993.371848379633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45993.371848379633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45993.371848379633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45993.371848379633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45993.371848379633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45993.371848379633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45993.371848379633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45993.371848379633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45993.371848379633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45993.371848379633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45993.371848379633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45993.371848379633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45993.371848379633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45993.371848379633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45993.371848379633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45993.371848379633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45993.371848379633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45993.371848379633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45993.371848379633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45993.371848379633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45993.371848379633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45993.371848379633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45993.371848379633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45993.371848379633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45993.371848379633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45993.371848379633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45993.371848379633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45993.371848379633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45993.371848379633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45993.371848379633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45993.371848379633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45993.371848379633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45993.371848379633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45993.371848379633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45993.371848379633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45993.371848379633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45993.371848379633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45993.371848379633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45993.371848379633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45993.371848379633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45993.371848379633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45993.371848379633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45993.371848379633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45993.371848379633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45993.371848379633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45993.371848379633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45993.371848379633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45993.371848379633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45993.371848379633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45993.371848379633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45993.371848379633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45993.371848379633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45993.371848379633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45993.371848379633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45993.371848379633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45993.371848379633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45993.371848379633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45993.371848379633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45993.371848379633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45993.371848379633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45993.371848379633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45993.371848379633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45993.371848379633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45993.371848379633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45993.371848379633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45993.371848379633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45993.371848379633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45993.371848379633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45993.371848379633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45993.371848379633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45993.371848379633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45993.371848379633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45993.371848379633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45993.371848379633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45993.371848379633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45993.371848379633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45993.371848379633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45993.371848379633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45993.371848379633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45993.371848379633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45993.371848379633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45993.371848379633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45993.371848379633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45993.371848379633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45993.371848379633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45993.371848379633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45993.371848379633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45993.371848379633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45993.371848379633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45993.371848379633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45993.371848379633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45993.371848379633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45993.371848379633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45993.371848379633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45993.371848379633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45993.371848379633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45993.371848379633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45993.371848379633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45993.371848379633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45993.371848379633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45993.371848379633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45993.371848379633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45993.371848379633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45993.371848379633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45993.371848379633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45993.371848379633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45993.371848379633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45993.371848379633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45993.371848379633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45993.371848379633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45993.371848379633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45993.371848379633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45993.371848379633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45993.371848379633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45993.371848379633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45993.371848379633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45993.371848379633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45993.371848379633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45993.371848379633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45993.371848379633</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45993.371848379633</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2025-12-02T05:57:28Z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