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23" documentId="120_S{2AC9BD13-BADA-5192-A53E-5A8FF88502F6}" xr6:coauthVersionLast="47" xr6:coauthVersionMax="47" xr10:uidLastSave="{5FB86E67-5896-4410-BADF-2B061F1A35A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<sst xmlns="http://schemas.openxmlformats.org/spreadsheetml/2006/main" count="180270" uniqueCount="39120">
  <si>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</si>
  <si>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</si>
  <si>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</si>
  <si>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</si>
  <si>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</si>
  <si>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</si>
  <si>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</si>
  <si>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</si>
  <si>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</si>
  <si>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</si>
  <si>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</si>
  <si>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</si>
  <si>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</si>
  <si>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</si>
  <si>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</si>
  <si>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</si>
  <si>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</si>
  <si>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</si>
  <si>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</si>
  <si>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</si>
  <si>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</si>
  <si>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</si>
  <si>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</si>
  <si>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</si>
  <si>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</si>
  <si>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</si>
  <si>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</si>
  <si>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</si>
  <si>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</si>
  <si>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</si>
  <si>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</si>
  <si>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</si>
  <si>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</si>
  <si>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</si>
  <si>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</si>
  <si>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</si>
  <si>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</si>
  <si>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</si>
  <si>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</si>
  <si>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</si>
  <si>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</si>
  <si>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</si>
  <si>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</si>
  <si>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</si>
  <si>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</si>
  <si>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</si>
  <si>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</si>
  <si>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</si>
  <si>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</si>
  <si>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</si>
  <si>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</si>
  <si>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</si>
  <si>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</si>
  <si>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</si>
  <si>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</si>
  <si>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</si>
  <si>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</si>
  <si>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</si>
  <si>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</si>
  <si>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</si>
  <si>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</si>
  <si>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</si>
  <si>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</si>
  <si>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</si>
  <si>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</si>
  <si>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</si>
  <si>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</si>
  <si>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</si>
  <si>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</si>
  <si>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</si>
  <si>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</si>
  <si>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</si>
  <si>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</si>
  <si>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</si>
  <si>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</si>
  <si>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</si>
  <si>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</si>
  <si>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</si>
  <si>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</si>
  <si>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</si>
  <si>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</si>
  <si>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</si>
  <si>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</si>
  <si>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</si>
  <si>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</si>
  <si>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</si>
  <si>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</si>
  <si>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</si>
  <si>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</si>
  <si>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</si>
  <si>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</si>
  <si>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</si>
  <si>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</si>
  <si>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</si>
  <si>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</si>
  <si>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</si>
  <si>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</si>
  <si>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</si>
  <si>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</si>
  <si>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</si>
  <si>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</si>
  <si>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</si>
  <si>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</si>
  <si>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</si>
  <si>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</si>
  <si>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</si>
  <si>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</si>
  <si>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</si>
  <si>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</si>
  <si>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</si>
  <si>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</si>
  <si>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</si>
  <si>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</si>
  <si>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</si>
  <si>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</si>
  <si>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</si>
  <si>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</si>
  <si>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</si>
  <si>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</si>
  <si>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</si>
  <si>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</si>
  <si>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</si>
  <si>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</si>
  <si>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</si>
  <si>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</si>
  <si>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</si>
  <si>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</si>
  <si>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</si>
  <si>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</si>
  <si>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</si>
  <si>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</si>
  <si>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</si>
  <si>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</si>
  <si>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</si>
  <si>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</si>
  <si>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</si>
  <si>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</si>
  <si>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</si>
  <si>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</si>
  <si>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</si>
  <si>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</si>
  <si>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</si>
  <si>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</si>
  <si>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</si>
  <si>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</si>
  <si>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</si>
  <si>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</si>
  <si>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</si>
  <si>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</si>
  <si>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</si>
  <si>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</si>
  <si>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</si>
  <si>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</si>
  <si>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</si>
  <si>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</si>
  <si>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</si>
  <si>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</si>
  <si>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</si>
  <si>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</si>
  <si>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</si>
  <si>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</si>
  <si>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</si>
  <si>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</si>
  <si>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</si>
  <si>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</si>
  <si>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</si>
  <si>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</si>
  <si>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</si>
  <si>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</si>
  <si>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</si>
  <si>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</si>
  <si>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</si>
  <si>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</si>
  <si>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</si>
  <si>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</si>
  <si>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</si>
  <si>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</si>
  <si>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</si>
  <si>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</si>
  <si>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</si>
  <si>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</si>
  <si>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</si>
  <si>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</si>
  <si>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</si>
  <si>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</si>
  <si>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</si>
  <si>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</si>
  <si>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</si>
  <si>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</si>
  <si>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</si>
  <si>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</si>
  <si>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</si>
  <si>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</si>
  <si>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</si>
  <si>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</si>
  <si>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</si>
  <si>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</si>
  <si>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</si>
  <si>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</si>
  <si>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</si>
  <si>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</si>
  <si>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</si>
  <si>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</si>
  <si>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</si>
  <si>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</si>
  <si>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</si>
  <si>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</si>
  <si>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</si>
  <si>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</si>
  <si>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</si>
  <si>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</si>
  <si>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</si>
  <si>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</si>
  <si>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</si>
  <si>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</si>
  <si>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</si>
  <si>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</si>
  <si>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</si>
  <si>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</si>
  <si>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</si>
  <si>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</si>
  <si>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</si>
  <si>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</si>
  <si>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</si>
  <si>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</si>
  <si>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</si>
  <si>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</si>
  <si>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</si>
  <si>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</si>
  <si>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</si>
  <si>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</si>
  <si>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</si>
  <si>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</si>
  <si>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</si>
  <si>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</si>
  <si>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</si>
  <si>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</si>
  <si>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</si>
  <si>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</si>
  <si>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</si>
  <si>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</si>
  <si>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</si>
  <si>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</si>
  <si>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</si>
  <si>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</si>
  <si>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</si>
  <si>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</si>
  <si>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</si>
  <si>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</si>
  <si>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</si>
  <si>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</si>
  <si>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</si>
  <si>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</si>
  <si>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</si>
  <si>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</si>
  <si>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</si>
  <si>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</si>
  <si>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</si>
  <si>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</si>
  <si>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</si>
  <si>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</si>
  <si>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</si>
  <si>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</si>
  <si>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</si>
  <si>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</si>
  <si>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</si>
  <si>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</si>
  <si>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</si>
  <si>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</si>
  <si>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</si>
  <si>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</si>
  <si>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</si>
  <si>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</si>
  <si>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</si>
  <si>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</si>
  <si>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</si>
  <si>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</si>
  <si>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</si>
  <si>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</si>
  <si>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</si>
  <si>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</si>
  <si>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</si>
  <si>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</si>
  <si>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</si>
  <si>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</si>
  <si>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</si>
  <si>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</si>
  <si>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</si>
  <si>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</si>
  <si>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</si>
  <si>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</si>
  <si>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</si>
  <si>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</si>
  <si>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</si>
  <si>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</si>
  <si>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</si>
  <si>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</si>
  <si>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</si>
  <si>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</si>
  <si>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</si>
  <si>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</si>
  <si>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</si>
  <si>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</si>
  <si>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</si>
  <si>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</si>
  <si>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</si>
  <si>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</si>
  <si>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</si>
  <si>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</si>
  <si>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</si>
  <si>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</si>
  <si>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</si>
  <si>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</si>
  <si>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</si>
  <si>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</si>
  <si>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</si>
  <si>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</si>
  <si>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</si>
  <si>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</si>
  <si>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</si>
  <si>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</si>
  <si>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</si>
  <si>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</si>
  <si>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</si>
  <si>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</si>
  <si>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</si>
  <si>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</si>
  <si>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</si>
  <si>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</si>
  <si>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</si>
  <si>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</si>
  <si>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</si>
  <si>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</si>
  <si>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</si>
  <si>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</si>
  <si>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</si>
  <si>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</si>
  <si>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</si>
  <si>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</si>
  <si>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</si>
  <si>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</si>
  <si>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</si>
  <si>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</si>
  <si>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</si>
  <si>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</si>
  <si>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</si>
  <si>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</si>
  <si>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</si>
  <si>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</si>
  <si>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</si>
  <si>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</si>
  <si>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</si>
  <si>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</si>
  <si>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</si>
  <si>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</si>
  <si>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</si>
  <si>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</si>
  <si>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</si>
  <si>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</si>
  <si>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</si>
  <si>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</si>
  <si>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</si>
  <si>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</si>
  <si>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</si>
  <si>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</si>
  <si>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</si>
  <si>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</si>
  <si>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</si>
  <si>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</si>
  <si>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</si>
  <si>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</si>
  <si>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</si>
  <si>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</si>
  <si>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</si>
  <si>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</si>
  <si>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</si>
  <si>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</si>
  <si>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</si>
  <si>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</si>
  <si>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</si>
  <si>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</si>
  <si>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</si>
  <si>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</si>
  <si>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</si>
  <si>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</si>
  <si>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</si>
  <si>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</si>
  <si>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</si>
  <si>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</si>
  <si>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</si>
  <si>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</si>
  <si>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</si>
  <si>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</si>
  <si>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</si>
  <si>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</si>
  <si>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</si>
  <si>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</si>
  <si>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</si>
  <si>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</si>
  <si>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</si>
  <si>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</si>
  <si>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</si>
  <si>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</si>
  <si>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</si>
  <si>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</si>
  <si>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</si>
  <si>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</si>
  <si>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</si>
  <si>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</si>
  <si>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</si>
  <si>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</si>
  <si>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</si>
  <si>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</si>
  <si>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</si>
  <si>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</si>
  <si>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</si>
  <si>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</si>
  <si>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</si>
  <si>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</si>
  <si>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</si>
  <si>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</si>
  <si>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</si>
  <si>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</si>
  <si>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</si>
  <si>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</si>
  <si>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</si>
  <si>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</si>
  <si>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</si>
  <si>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</si>
  <si>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</si>
  <si>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</si>
  <si>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</si>
  <si>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</si>
  <si>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</si>
  <si>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</si>
  <si>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</si>
  <si>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</si>
  <si>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</si>
  <si>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</si>
  <si>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</si>
  <si>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</si>
  <si>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</si>
  <si>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</si>
  <si>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</si>
  <si>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</si>
  <si>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</si>
  <si>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</si>
  <si>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</si>
  <si>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</si>
  <si>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</si>
  <si>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</si>
  <si>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</si>
  <si>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</si>
  <si>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</si>
  <si>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</si>
  <si>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</si>
  <si>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</si>
  <si>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</si>
  <si>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</si>
  <si>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</si>
  <si>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</si>
  <si>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</si>
  <si>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</si>
  <si>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</si>
  <si>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</si>
  <si>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</si>
  <si>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</si>
  <si>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</si>
  <si>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</si>
  <si>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</si>
  <si>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</si>
  <si>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</si>
  <si>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</si>
  <si>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</si>
  <si>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</si>
  <si>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</si>
  <si>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</si>
  <si>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</si>
  <si>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</si>
  <si>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</si>
  <si>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</si>
  <si>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</si>
  <si>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</si>
  <si>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</si>
  <si>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</si>
  <si>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</si>
  <si>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</si>
  <si>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</si>
  <si>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</si>
  <si>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</si>
  <si>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</si>
  <si>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</si>
  <si>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</si>
  <si>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</si>
  <si>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</si>
  <si>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</si>
  <si>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</si>
  <si>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</si>
  <si>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</si>
  <si>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</si>
  <si>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</si>
  <si>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</si>
  <si>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</si>
  <si>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</si>
  <si>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</si>
  <si>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</si>
  <si>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</si>
  <si>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</si>
  <si>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</si>
  <si>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</si>
  <si>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</si>
  <si>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</si>
  <si>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</si>
  <si>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</si>
  <si>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</si>
  <si>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</si>
  <si>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</si>
  <si>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</si>
  <si>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</si>
  <si>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</si>
  <si>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</si>
  <si>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</si>
  <si>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</si>
  <si>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</si>
  <si>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</si>
  <si>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</si>
  <si>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</si>
  <si>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</si>
  <si>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</si>
  <si>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</si>
  <si>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</si>
  <si>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</si>
  <si>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</si>
  <si>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</si>
  <si>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</si>
  <si>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</si>
  <si>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</si>
  <si>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</si>
  <si>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</si>
  <si>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</si>
  <si>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</si>
  <si>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</si>
  <si>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</si>
  <si>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</si>
  <si>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</si>
  <si>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</si>
  <si>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</si>
  <si>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</si>
  <si>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</si>
  <si>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</si>
  <si>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</si>
  <si>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</si>
  <si>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</si>
  <si>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</si>
  <si>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</si>
  <si>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</si>
  <si>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</si>
  <si>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</si>
  <si>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</si>
  <si>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</si>
  <si>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</si>
  <si>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</si>
  <si>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</si>
  <si>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</si>
  <si>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</si>
  <si>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</si>
  <si>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</si>
  <si>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</si>
  <si>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</si>
  <si>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</si>
  <si>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</si>
  <si>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</si>
  <si>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</si>
  <si>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</si>
  <si>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</si>
  <si>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</si>
  <si>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</si>
  <si>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</si>
  <si>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</si>
  <si>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</si>
  <si>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</si>
  <si>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</si>
  <si>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</si>
  <si>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</si>
  <si>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</si>
  <si>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</si>
  <si>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</si>
  <si>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</si>
  <si>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</si>
  <si>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</si>
  <si>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</si>
  <si>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</si>
  <si>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</si>
  <si>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</si>
  <si>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</si>
  <si>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</si>
  <si>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</si>
  <si>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</si>
  <si>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</si>
  <si>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</si>
  <si>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</si>
  <si>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</si>
  <si>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</si>
  <si>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</si>
  <si>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</si>
  <si>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</si>
  <si>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</si>
  <si>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</si>
  <si>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</si>
  <si>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</si>
  <si>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</si>
  <si>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</si>
  <si>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</si>
  <si>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</si>
  <si>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</si>
  <si>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</si>
  <si>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</si>
  <si>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</si>
  <si>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</si>
  <si>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</si>
  <si>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</si>
  <si>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</si>
  <si>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</si>
  <si>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</si>
  <si>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</si>
  <si>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</si>
  <si>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</si>
  <si>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</si>
  <si>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</si>
  <si>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</si>
  <si>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</si>
  <si>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</si>
  <si>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</si>
  <si>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</si>
  <si>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</si>
  <si>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</si>
  <si>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</si>
  <si>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</si>
  <si>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</si>
  <si>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</si>
  <si>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</si>
  <si>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</si>
  <si>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</si>
  <si>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</si>
  <si>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</si>
  <si>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</si>
  <si>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</si>
  <si>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</si>
  <si>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</si>
  <si>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</si>
  <si>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</si>
  <si>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</si>
  <si>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</si>
  <si>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</si>
  <si>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</si>
  <si>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</si>
  <si>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</si>
  <si>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</si>
  <si>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</si>
  <si>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</si>
  <si>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</si>
  <si>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</si>
  <si>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</si>
  <si>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</si>
  <si>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</si>
  <si>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</si>
  <si>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</si>
  <si>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</si>
  <si>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</si>
  <si>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</si>
  <si>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</si>
  <si>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</si>
  <si>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</si>
  <si>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</si>
  <si>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</si>
  <si>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</si>
  <si>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</si>
  <si>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</si>
  <si>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</si>
  <si>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</si>
  <si>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</si>
  <si>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</si>
  <si>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</si>
  <si>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</si>
  <si>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</si>
  <si>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</si>
  <si>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</si>
  <si>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</si>
  <si>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</si>
  <si>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</si>
  <si>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</si>
  <si>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</si>
  <si>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</si>
  <si>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</si>
  <si>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</si>
  <si>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</si>
  <si>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</si>
  <si>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</si>
  <si>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</si>
  <si>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</si>
  <si>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</si>
  <si>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</si>
  <si>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</si>
  <si>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</si>
  <si>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</si>
  <si>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</si>
  <si>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</si>
  <si>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</si>
  <si>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</si>
  <si>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</si>
  <si>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</si>
  <si>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</si>
  <si>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</si>
  <si>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</si>
  <si>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</si>
  <si>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</si>
  <si>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</si>
  <si>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</si>
  <si>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</si>
  <si>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</si>
  <si>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</si>
  <si>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</si>
  <si>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</si>
  <si>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</si>
  <si>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</si>
  <si>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</si>
  <si>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</si>
  <si>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</si>
  <si>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</si>
  <si>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</si>
  <si>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</si>
  <si>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</si>
  <si>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</si>
  <si>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</si>
  <si>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</si>
  <si>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</si>
  <si>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</si>
  <si>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</si>
  <si>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</si>
  <si>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</si>
  <si>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</si>
  <si>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</si>
  <si>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</si>
  <si>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</si>
  <si>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</si>
  <si>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</si>
  <si>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</si>
  <si>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</si>
  <si>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</si>
  <si>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</si>
  <si>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</si>
  <si>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</si>
  <si>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</si>
  <si>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</si>
  <si>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</si>
  <si>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</si>
  <si>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</si>
  <si>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</si>
  <si>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</si>
  <si>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</si>
  <si>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</si>
  <si>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</si>
  <si>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</si>
  <si>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</si>
  <si>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</si>
  <si>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</si>
  <si>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</si>
  <si>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</si>
  <si>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</si>
  <si>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</si>
  <si>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</si>
  <si>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</si>
  <si>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</si>
  <si>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</si>
  <si>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</si>
  <si>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</si>
  <si>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</si>
  <si>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</si>
  <si>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</si>
  <si>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</si>
  <si>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</si>
  <si>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</si>
  <si>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</si>
  <si>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</si>
  <si>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</si>
  <si>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</si>
  <si>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</si>
  <si>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</si>
  <si>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</si>
  <si>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</si>
  <si>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</si>
  <si>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</si>
  <si>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</si>
  <si>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</si>
  <si>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</si>
  <si>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</si>
  <si>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</si>
  <si>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</si>
  <si>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</si>
  <si>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</si>
  <si>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</si>
  <si>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</si>
  <si>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</si>
  <si>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</si>
  <si>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</si>
  <si>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</si>
  <si>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</si>
  <si>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</si>
  <si>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</si>
  <si>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</si>
  <si>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</si>
  <si>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</si>
  <si>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</si>
  <si>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</si>
  <si>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</si>
  <si>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</si>
  <si>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</si>
  <si>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</si>
  <si>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</si>
  <si>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</si>
  <si>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</si>
  <si>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</si>
  <si>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</si>
  <si>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</si>
  <si>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</si>
  <si>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</si>
  <si>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</si>
  <si>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</si>
  <si>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</si>
  <si>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</si>
  <si>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</si>
  <si>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</si>
  <si>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</si>
  <si>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</si>
  <si>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</si>
  <si>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</si>
  <si>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</si>
  <si>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</si>
  <si>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</si>
  <si>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</si>
  <si>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</si>
  <si>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</si>
  <si>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</si>
  <si>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</si>
  <si>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</si>
  <si>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</si>
  <si>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</si>
  <si>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</si>
  <si>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</si>
  <si>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</si>
  <si>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</si>
  <si>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</si>
  <si>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</si>
  <si>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</si>
  <si>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</si>
  <si>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</si>
  <si>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</si>
  <si>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</si>
  <si>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</si>
  <si>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</si>
  <si>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</si>
  <si>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</si>
  <si>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</si>
  <si>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</si>
  <si>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</si>
  <si>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</si>
  <si>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</si>
  <si>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</si>
  <si>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</si>
  <si>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</si>
  <si>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</si>
  <si>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</si>
  <si>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</si>
  <si>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</si>
  <si>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</si>
  <si>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</si>
  <si>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</si>
  <si>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</si>
  <si>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</si>
  <si>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</si>
  <si>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</si>
  <si>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</si>
  <si>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</si>
  <si>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</si>
  <si>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</si>
  <si>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</si>
  <si>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</si>
  <si>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</si>
  <si>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</si>
  <si>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</si>
  <si>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</si>
  <si>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</si>
  <si>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</si>
  <si>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</si>
  <si>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</si>
  <si>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</si>
  <si>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</si>
  <si>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</si>
  <si>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</si>
  <si>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</si>
  <si>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</si>
  <si>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</si>
  <si>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</si>
  <si>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</si>
  <si>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</si>
  <si>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</si>
  <si>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</si>
  <si>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</si>
  <si>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</si>
  <si>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</si>
  <si>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</si>
  <si>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</si>
  <si>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</si>
  <si>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</si>
  <si>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</si>
  <si>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</si>
  <si>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</si>
  <si>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</si>
  <si>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</si>
  <si>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</si>
  <si>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</si>
  <si>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</si>
  <si>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</si>
  <si>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</si>
  <si>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</si>
  <si>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</si>
  <si>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</si>
  <si>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</si>
  <si>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</si>
  <si>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</si>
  <si>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</si>
  <si>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</si>
  <si>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</si>
  <si>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</si>
  <si>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</si>
  <si>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</si>
  <si>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</si>
  <si>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</si>
  <si>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</si>
  <si>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</si>
  <si>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</si>
  <si>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</si>
  <si>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</si>
  <si>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</si>
  <si>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</si>
  <si>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</si>
  <si>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</si>
  <si>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</si>
  <si>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</si>
  <si>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</si>
  <si>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</si>
  <si>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</si>
  <si>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</si>
  <si>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</si>
  <si>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</si>
  <si>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</si>
  <si>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</si>
  <si>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</si>
  <si>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</si>
  <si>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</si>
  <si>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</si>
  <si>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</si>
  <si>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</si>
  <si>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</si>
  <si>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</si>
  <si>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</si>
  <si>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</si>
  <si>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</si>
  <si>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</si>
  <si>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</si>
  <si>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</si>
  <si>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</si>
  <si>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</si>
  <si>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</si>
  <si>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</si>
  <si>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</si>
  <si>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</si>
  <si>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</si>
  <si>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</si>
  <si>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</si>
  <si>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</si>
  <si>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</si>
  <si>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</si>
  <si>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</si>
  <si>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</si>
  <si>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</si>
  <si>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</si>
  <si>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</si>
  <si>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</si>
  <si>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</si>
  <si>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</si>
  <si>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</si>
  <si>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</si>
  <si>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</si>
  <si>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</si>
  <si>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</si>
  <si>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</si>
  <si>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</si>
  <si>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</si>
  <si>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</si>
  <si>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</si>
  <si>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</si>
  <si>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</si>
  <si>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</si>
  <si>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</si>
  <si>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</si>
  <si>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</si>
  <si>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</si>
  <si>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</si>
  <si>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</si>
  <si>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</si>
  <si>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</si>
  <si>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</si>
  <si>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</si>
  <si>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</si>
  <si>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</si>
  <si>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</si>
  <si>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</si>
  <si>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</si>
  <si>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</si>
  <si>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</si>
  <si>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</si>
  <si>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</si>
  <si>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</si>
  <si>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</si>
  <si>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</si>
  <si>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</si>
  <si>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</si>
  <si>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</si>
  <si>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</si>
  <si>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</si>
  <si>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</si>
  <si>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</si>
  <si>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</si>
  <si>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</si>
  <si>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</si>
  <si>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</si>
  <si>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</si>
  <si>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</si>
  <si>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</si>
  <si>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</si>
  <si>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</si>
  <si>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</si>
  <si>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</si>
  <si>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</si>
  <si>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</si>
  <si>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</si>
  <si>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</si>
  <si>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</si>
  <si>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</si>
  <si>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</si>
  <si>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</si>
  <si>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</si>
  <si>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</si>
  <si>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</si>
  <si>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</si>
  <si>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</si>
  <si>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</si>
  <si>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</si>
  <si>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</si>
  <si>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</si>
  <si>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</si>
  <si>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</si>
  <si>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</si>
  <si>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</si>
  <si>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</si>
  <si>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</si>
  <si>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</si>
  <si>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</si>
  <si>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</si>
  <si>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</si>
  <si>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</si>
  <si>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</si>
  <si>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</si>
  <si>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</si>
  <si>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</si>
  <si>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</si>
  <si>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</si>
  <si>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</si>
  <si>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</si>
  <si>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</si>
  <si>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</si>
  <si>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</si>
  <si>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</si>
  <si>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</si>
  <si>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</si>
  <si>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</si>
  <si>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</si>
  <si>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</si>
  <si>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</si>
  <si>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</si>
  <si>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</si>
  <si>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</si>
  <si>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</si>
  <si>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</si>
  <si>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</si>
  <si>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</si>
  <si>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</si>
  <si>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</si>
  <si>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</si>
  <si>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</si>
  <si>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</si>
  <si>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</si>
  <si>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</si>
  <si>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</si>
  <si>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</si>
  <si>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</si>
  <si>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</si>
  <si>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</si>
  <si>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</si>
  <si>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</si>
  <si>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</si>
  <si>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</si>
  <si>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</si>
  <si>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</si>
  <si>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</si>
  <si>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</si>
  <si>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</si>
  <si>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</si>
  <si>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</si>
  <si>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</si>
  <si>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</si>
  <si>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</si>
  <si>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</si>
  <si>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</si>
  <si>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</si>
  <si>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</si>
  <si>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</si>
  <si>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</si>
  <si>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</si>
  <si>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</si>
  <si>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</si>
  <si>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</si>
  <si>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</si>
  <si>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</si>
  <si>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</si>
  <si>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</si>
  <si>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</si>
  <si>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</si>
  <si>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</si>
  <si>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</si>
  <si>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</si>
  <si>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</si>
  <si>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</si>
  <si>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</si>
  <si>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</si>
  <si>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</si>
  <si>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</si>
  <si>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</si>
  <si>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</si>
  <si>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</si>
  <si>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</si>
  <si>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</si>
  <si>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</si>
  <si>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</si>
  <si>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</si>
  <si>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</si>
  <si>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</si>
  <si>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</si>
  <si>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</si>
  <si>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</si>
  <si>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</si>
  <si>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</si>
  <si>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</si>
  <si>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</si>
  <si>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</si>
  <si>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</si>
  <si>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</si>
  <si>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</si>
  <si>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</si>
  <si>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</si>
  <si>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</si>
  <si>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</si>
  <si>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</si>
  <si>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</si>
  <si>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</si>
  <si>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</si>
  <si>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</si>
  <si>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</si>
  <si>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</si>
  <si>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</si>
  <si>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</si>
  <si>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</si>
  <si>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</si>
  <si>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</si>
  <si>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</si>
  <si>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</si>
  <si>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</si>
  <si>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</si>
  <si>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</si>
  <si>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</si>
  <si>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</si>
  <si>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</si>
  <si>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</si>
  <si>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</si>
  <si>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</si>
  <si>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</si>
  <si>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</si>
  <si>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</si>
  <si>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</si>
  <si>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</si>
  <si>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</si>
  <si>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</si>
  <si>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</si>
  <si>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</si>
  <si>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</si>
  <si>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</si>
  <si>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</si>
  <si>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</si>
  <si>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</si>
  <si>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</si>
  <si>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</si>
  <si>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</si>
  <si>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</si>
  <si>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</si>
  <si>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</si>
  <si>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</si>
  <si>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</si>
  <si>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</si>
  <si>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</si>
  <si>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</si>
  <si>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</si>
  <si>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</si>
  <si>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</si>
  <si>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</si>
  <si>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</si>
  <si>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</si>
  <si>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</si>
  <si>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</si>
  <si>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</si>
  <si>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</si>
  <si>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</si>
  <si>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</si>
  <si>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</si>
  <si>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</si>
  <si>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</si>
  <si>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</si>
  <si>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</si>
  <si>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</si>
  <si>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</si>
  <si>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</si>
  <si>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</si>
  <si>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</si>
  <si>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</si>
  <si>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</si>
  <si>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</si>
  <si>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</si>
  <si>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</si>
  <si>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</si>
  <si>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</si>
  <si>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</si>
  <si>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</si>
  <si>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</si>
  <si>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</si>
  <si>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</si>
  <si>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</si>
  <si>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</si>
  <si>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</si>
  <si>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</si>
  <si>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</si>
  <si>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</si>
  <si>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</si>
  <si>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</si>
  <si>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</si>
  <si>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</si>
  <si>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</si>
  <si>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</si>
  <si>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</si>
  <si>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</si>
  <si>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</si>
  <si>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</si>
  <si>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</si>
  <si>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</si>
  <si>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</si>
  <si>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</si>
  <si>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</si>
  <si>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</si>
  <si>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</si>
  <si>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</si>
  <si>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</si>
  <si>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</si>
  <si>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</si>
  <si>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</si>
  <si>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</si>
  <si>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</si>
  <si>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</si>
  <si>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</si>
  <si>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</si>
  <si>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</si>
  <si>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</si>
  <si>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</si>
  <si>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</si>
  <si>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</si>
  <si>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</si>
  <si>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</si>
  <si>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</si>
  <si>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</si>
  <si>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</si>
  <si>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</si>
  <si>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</si>
  <si>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</si>
  <si>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</si>
  <si>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</si>
  <si>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</si>
  <si>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</si>
  <si>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</si>
  <si>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</si>
  <si>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</si>
  <si>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</si>
  <si>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</si>
  <si>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</si>
  <si>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</si>
  <si>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</si>
  <si>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</si>
  <si>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</si>
  <si>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</si>
  <si>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</si>
  <si>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</si>
  <si>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</si>
  <si>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</si>
  <si>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</si>
  <si>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</si>
  <si>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</si>
  <si>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</si>
  <si>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</si>
  <si>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</si>
  <si>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</si>
  <si>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</si>
  <si>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</si>
  <si>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</si>
  <si>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</si>
  <si>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</si>
  <si>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</si>
  <si>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</si>
  <si>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</si>
  <si>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</si>
  <si>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</si>
  <si>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</si>
  <si>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</si>
  <si>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</si>
  <si>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</si>
  <si>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</si>
  <si>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</si>
  <si>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</si>
  <si>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</si>
  <si>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</si>
  <si>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</si>
  <si>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</si>
  <si>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</si>
  <si>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</si>
  <si>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</si>
  <si>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</si>
  <si>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</si>
  <si>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</si>
  <si>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</si>
  <si>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</si>
  <si>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</si>
  <si>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</si>
  <si>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</si>
  <si>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</si>
  <si>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</si>
  <si>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</si>
  <si>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</si>
  <si>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</si>
  <si>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</si>
  <si>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</si>
  <si>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</si>
  <si>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</si>
  <si>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</si>
  <si>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</si>
  <si>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</si>
  <si>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</si>
  <si>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</si>
  <si>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</si>
  <si>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</si>
  <si>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</si>
  <si>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</si>
  <si>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</si>
  <si>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</si>
  <si>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</si>
  <si>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</si>
  <si>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</si>
  <si>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</si>
  <si>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</si>
  <si>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</si>
  <si>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</si>
  <si>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</si>
  <si>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</si>
  <si>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</si>
  <si>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</si>
  <si>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</si>
  <si>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</si>
  <si>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</si>
  <si>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</si>
  <si>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</si>
  <si>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</si>
  <si>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</si>
  <si>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</si>
  <si>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</si>
  <si>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</si>
  <si>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</si>
  <si>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</si>
  <si>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</si>
  <si>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</si>
  <si>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</si>
  <si>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</si>
  <si>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</si>
  <si>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</si>
  <si>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</si>
  <si>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</si>
  <si>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</si>
  <si>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</si>
  <si>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</si>
  <si>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</si>
  <si>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</si>
  <si>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</si>
  <si>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</si>
  <si>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</si>
  <si>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</si>
  <si>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</si>
  <si>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</si>
  <si>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</si>
  <si>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</si>
  <si>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</si>
  <si>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</si>
  <si>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</si>
  <si>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</si>
  <si>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</si>
  <si>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</si>
  <si>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</si>
  <si>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</si>
  <si>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</si>
  <si>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</si>
  <si>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</si>
  <si>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</si>
  <si>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</si>
  <si>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</si>
  <si>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</si>
  <si>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</si>
  <si>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</si>
  <si>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</si>
  <si>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</si>
  <si>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</si>
  <si>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</si>
  <si>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</si>
  <si>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</si>
  <si>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</si>
  <si>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</si>
  <si>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</si>
  <si>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</si>
  <si>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</si>
  <si>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</si>
  <si>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</si>
  <si>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</si>
  <si>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</si>
  <si>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</si>
  <si>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</si>
  <si>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</si>
  <si>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</si>
  <si>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</si>
  <si>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</si>
  <si>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</si>
  <si>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</si>
  <si>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</si>
  <si>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</si>
  <si>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</si>
  <si>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</si>
  <si>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</si>
  <si>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</si>
  <si>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</si>
  <si>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</si>
  <si>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</si>
  <si>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</si>
  <si>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</si>
  <si>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</si>
  <si>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</si>
  <si>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</si>
  <si>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</si>
  <si>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</si>
  <si>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</si>
  <si>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</si>
  <si>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</si>
  <si>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</si>
  <si>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</si>
  <si>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</si>
  <si>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</si>
  <si>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</si>
  <si>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</si>
  <si>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</si>
  <si>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</si>
  <si>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</si>
  <si>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</si>
  <si>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</si>
  <si>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</si>
  <si>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</si>
  <si>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</si>
  <si>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</si>
  <si>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</si>
  <si>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</si>
  <si>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</si>
  <si>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</si>
  <si>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</si>
  <si>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</si>
  <si>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</si>
  <si>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</si>
  <si>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</si>
  <si>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</si>
  <si>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</si>
  <si>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</si>
  <si>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</si>
  <si>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</si>
  <si>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</si>
  <si>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</si>
  <si>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</si>
  <si>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</si>
  <si>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</si>
  <si>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</si>
  <si>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</si>
  <si>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</si>
  <si>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</si>
  <si>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</si>
  <si>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</si>
  <si>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</si>
  <si>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</si>
  <si>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</si>
  <si>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</si>
  <si>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</si>
  <si>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</si>
  <si>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</si>
  <si>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</si>
  <si>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</si>
  <si>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</si>
  <si>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</si>
  <si>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</si>
  <si>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</si>
  <si>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</si>
  <si>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</si>
  <si>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</si>
  <si>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</si>
  <si>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</si>
  <si>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</si>
  <si>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</si>
  <si>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</si>
  <si>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</si>
  <si>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</si>
  <si>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</si>
  <si>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</si>
  <si>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</si>
  <si>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</si>
  <si>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</si>
  <si>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</si>
  <si>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</si>
  <si>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</si>
  <si>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</si>
  <si>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</si>
  <si>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</si>
  <si>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</si>
  <si>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</si>
  <si>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</si>
  <si>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</si>
  <si>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</si>
  <si>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</si>
  <si>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</si>
  <si>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</si>
  <si>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</si>
  <si>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</si>
  <si>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</si>
  <si>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</si>
  <si>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</si>
  <si>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</si>
  <si>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</si>
  <si>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</si>
  <si>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</si>
  <si>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</si>
  <si>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</si>
  <si>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</si>
  <si>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</si>
  <si>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</si>
  <si>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</si>
  <si>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</si>
  <si>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</si>
  <si>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</si>
  <si>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</si>
  <si>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</si>
  <si>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</si>
  <si>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</si>
  <si>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</si>
  <si>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</si>
  <si>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</si>
  <si>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</si>
  <si>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</si>
  <si>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</si>
  <si>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</si>
  <si>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</si>
  <si>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</si>
  <si>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</si>
  <si>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</si>
  <si>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</si>
  <si>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</si>
  <si>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</si>
  <si>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</si>
  <si>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</si>
  <si>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</si>
  <si>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</si>
  <si>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</si>
  <si>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</si>
  <si>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</si>
  <si>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</si>
  <si>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</si>
  <si>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</si>
  <si>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</si>
  <si>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</si>
  <si>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</si>
  <si>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</si>
  <si>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</si>
  <si>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</si>
  <si>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</si>
  <si>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</si>
  <si>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</si>
  <si>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</si>
  <si>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</si>
  <si>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</si>
  <si>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</si>
  <si>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</si>
  <si>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</si>
  <si>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</si>
  <si>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</si>
  <si>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</si>
  <si>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</si>
  <si>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</si>
  <si>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</si>
  <si>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</si>
  <si>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</si>
  <si>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</si>
  <si>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</si>
  <si>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</si>
  <si>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</si>
  <si>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</si>
  <si>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</si>
  <si>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</si>
  <si>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</si>
  <si>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</si>
  <si>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</si>
  <si>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</si>
  <si>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</si>
  <si>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</si>
  <si>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</si>
  <si>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</si>
  <si>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</si>
  <si>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</si>
  <si>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</si>
  <si>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</si>
  <si>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</si>
  <si>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</si>
  <si>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</si>
  <si>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</si>
  <si>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</si>
  <si>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</si>
  <si>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</si>
  <si>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</si>
  <si>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</si>
  <si>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</si>
  <si>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</si>
  <si>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</si>
  <si>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</si>
  <si>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</si>
  <si>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</si>
  <si>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</si>
  <si>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</si>
  <si>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</si>
  <si>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</si>
  <si>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</si>
  <si>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</si>
  <si>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</si>
  <si>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</si>
  <si>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</si>
  <si>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</si>
  <si>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</si>
  <si>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</si>
  <si>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</si>
  <si>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</si>
  <si>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</si>
  <si>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</si>
  <si>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</si>
  <si>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</si>
  <si>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</si>
  <si>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</si>
  <si>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</si>
  <si>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</si>
  <si>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</si>
  <si>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</si>
  <si>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</si>
  <si>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</si>
  <si>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</si>
  <si>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</si>
  <si>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</si>
  <si>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</si>
  <si>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</si>
  <si>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</si>
  <si>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</si>
  <si>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</si>
  <si>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</si>
  <si>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</si>
  <si>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</si>
  <si>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</si>
  <si>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</si>
  <si>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</si>
  <si>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</si>
  <si>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</si>
  <si>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</si>
  <si>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</si>
  <si>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</si>
  <si>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</si>
  <si>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</si>
  <si>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</si>
  <si>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</si>
  <si>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</si>
  <si>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</si>
  <si>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</si>
  <si>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</si>
  <si>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</si>
  <si>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</si>
  <si>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</si>
  <si>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</si>
  <si>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</si>
  <si>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</si>
  <si>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</si>
  <si>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</si>
  <si>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</si>
  <si>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</si>
  <si>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</si>
  <si>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</si>
  <si>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</si>
  <si>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</si>
  <si>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</si>
  <si>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</si>
  <si>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</si>
  <si>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</si>
  <si>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</si>
  <si>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</si>
  <si>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</si>
  <si>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</si>
  <si>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</si>
  <si>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</si>
  <si>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</si>
  <si>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</si>
  <si>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</si>
  <si>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</si>
  <si>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</si>
  <si>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</si>
  <si>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</si>
  <si>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</si>
  <si>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</si>
  <si>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</si>
  <si>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</si>
  <si>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</si>
  <si>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</si>
  <si>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</si>
  <si>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</si>
  <si>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</si>
  <si>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</si>
  <si>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</si>
  <si>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</si>
  <si>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</si>
  <si>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</si>
  <si>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</si>
  <si>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</si>
  <si>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</si>
  <si>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</si>
  <si>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</si>
  <si>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</si>
  <si>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</si>
  <si>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</si>
  <si>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</si>
  <si>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</si>
  <si>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</si>
  <si>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</si>
  <si>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</si>
  <si>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</si>
  <si>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</si>
  <si>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</si>
  <si>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</si>
  <si>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</si>
  <si>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</si>
  <si>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</si>
  <si>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</si>
  <si>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</si>
  <si>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</si>
  <si>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</si>
  <si>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</si>
  <si>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</si>
  <si>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</si>
  <si>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</si>
  <si>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</si>
  <si>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</si>
  <si>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</si>
  <si>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</si>
  <si>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</si>
  <si>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</si>
  <si>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</si>
  <si>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</si>
  <si>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</si>
  <si>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</si>
  <si>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</si>
  <si>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</si>
  <si>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</si>
  <si>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</si>
  <si>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</si>
  <si>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</si>
  <si>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</si>
  <si>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</si>
  <si>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</si>
  <si>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</si>
  <si>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</si>
  <si>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</si>
  <si>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</si>
  <si>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</si>
  <si>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</si>
  <si>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</si>
  <si>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</si>
  <si>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</si>
  <si>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</si>
  <si>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</si>
  <si>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</si>
  <si>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</si>
  <si>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</si>
  <si>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</si>
  <si>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</si>
  <si>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</si>
  <si>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</si>
  <si>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</si>
  <si>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</si>
  <si>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</si>
  <si>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</si>
  <si>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</si>
  <si>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</si>
  <si>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</si>
  <si>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</si>
  <si>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</si>
  <si>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</si>
  <si>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</si>
  <si>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</si>
  <si>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</si>
  <si>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</si>
  <si>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</si>
  <si>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</si>
  <si>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</si>
  <si>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</si>
  <si>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</si>
  <si>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</si>
  <si>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</si>
  <si>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</si>
  <si>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</si>
  <si>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</si>
  <si>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</si>
  <si>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</si>
  <si>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</si>
  <si>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</si>
  <si>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</si>
  <si>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</si>
  <si>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</si>
  <si>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</si>
  <si>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</si>
  <si>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</si>
  <si>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</si>
  <si>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</si>
  <si>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</si>
  <si>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</si>
  <si>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</si>
  <si>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</si>
  <si>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</si>
  <si>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</si>
  <si>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</si>
  <si>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</si>
  <si>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</si>
  <si>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</si>
  <si>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</si>
  <si>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</si>
  <si>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</si>
  <si>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</si>
  <si>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</si>
  <si>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</si>
  <si>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</si>
  <si>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</si>
  <si>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</si>
  <si>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</si>
  <si>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</si>
  <si>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</si>
  <si>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</si>
  <si>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</si>
  <si>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</si>
  <si>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</si>
  <si>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</si>
  <si>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</si>
  <si>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</si>
  <si>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</si>
  <si>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</si>
  <si>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</si>
  <si>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</si>
  <si>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</si>
  <si>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</si>
  <si>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</si>
  <si>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</si>
  <si>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</si>
  <si>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</si>
  <si>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</si>
  <si>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</si>
  <si>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</si>
  <si>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</si>
  <si>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</si>
  <si>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</si>
  <si>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</si>
  <si>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</si>
  <si>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</si>
  <si>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</si>
  <si>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</si>
  <si>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</si>
  <si>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</si>
  <si>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</si>
  <si>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</si>
  <si>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</si>
  <si>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</si>
  <si>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</si>
  <si>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</si>
  <si>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</si>
  <si>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</si>
  <si>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</si>
  <si>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</si>
  <si>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</si>
  <si>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</si>
  <si>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</si>
  <si>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</si>
  <si>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</si>
  <si>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</si>
  <si>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</si>
  <si>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</si>
  <si>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</si>
  <si>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</si>
  <si>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</si>
  <si>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</si>
  <si>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</si>
  <si>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</si>
  <si>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</si>
  <si>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</si>
  <si>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</si>
  <si>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</si>
  <si>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</si>
  <si>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</si>
  <si>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</si>
  <si>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</si>
  <si>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</si>
  <si>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</si>
  <si>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</si>
  <si>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</si>
  <si>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</si>
  <si>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</si>
  <si>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</si>
  <si>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</si>
  <si>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</si>
  <si>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</si>
  <si>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</si>
  <si>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</si>
  <si>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</si>
  <si>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</si>
  <si>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</si>
  <si>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</si>
  <si>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</si>
  <si>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</si>
  <si>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</si>
  <si>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</si>
  <si>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</si>
  <si>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</si>
  <si>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</si>
  <si>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</si>
  <si>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</si>
  <si>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</si>
  <si>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</si>
  <si>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</si>
  <si>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</si>
  <si>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</si>
  <si>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</si>
  <si>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</si>
  <si>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</si>
  <si>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</si>
  <si>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</si>
  <si>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</si>
  <si>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</si>
  <si>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</si>
  <si>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</si>
  <si>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</si>
  <si>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</si>
  <si>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</si>
  <si>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</si>
  <si>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</si>
  <si>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</si>
  <si>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</si>
  <si>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</si>
  <si>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</si>
  <si>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</si>
  <si>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</si>
  <si>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</si>
  <si>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</si>
  <si>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</si>
  <si>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</si>
  <si>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</si>
  <si>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</si>
  <si>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</si>
  <si>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</si>
  <si>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</si>
  <si>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</si>
  <si>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</si>
  <si>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</si>
  <si>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</si>
  <si>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</si>
  <si>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</si>
  <si>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</si>
  <si>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</si>
  <si>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</si>
  <si>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</si>
  <si>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</si>
  <si>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</si>
  <si>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</si>
  <si>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</si>
  <si>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</si>
  <si>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</si>
  <si>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</si>
  <si>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</si>
  <si>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</si>
  <si>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</si>
  <si>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</si>
  <si>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</si>
  <si>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</si>
  <si>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</si>
  <si>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</si>
  <si>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</si>
  <si>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</si>
  <si>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</si>
  <si>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</si>
  <si>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</si>
  <si>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</si>
  <si>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</si>
  <si>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</si>
  <si>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</si>
  <si>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</si>
  <si>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</si>
  <si>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</si>
  <si>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</si>
  <si>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</si>
  <si>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</si>
  <si>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</si>
  <si>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</si>
  <si>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</si>
  <si>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</si>
  <si>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</si>
  <si>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</si>
  <si>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</si>
  <si>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</si>
  <si>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</si>
  <si>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</si>
  <si>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</si>
  <si>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</si>
  <si>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</si>
  <si>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</si>
  <si>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</si>
  <si>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</si>
  <si>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</si>
  <si>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</si>
  <si>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</si>
  <si>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</si>
  <si>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</si>
  <si>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</si>
  <si>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</si>
  <si>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</si>
  <si>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</si>
  <si>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</si>
  <si>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</si>
  <si>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</si>
  <si>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</si>
  <si>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</si>
  <si>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</si>
  <si>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</si>
  <si>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</si>
  <si>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</si>
  <si>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</si>
  <si>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</si>
  <si>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</si>
  <si>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</si>
  <si>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</si>
  <si>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</si>
  <si>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</si>
  <si>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</si>
  <si>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</si>
  <si>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</si>
  <si>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</si>
  <si>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</si>
  <si>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</si>
  <si>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</si>
  <si>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</si>
  <si>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</si>
  <si>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</si>
  <si>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</si>
  <si>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</si>
  <si>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</si>
  <si>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</si>
  <si>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</si>
  <si>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</si>
  <si>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</si>
  <si>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</si>
  <si>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</si>
  <si>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</si>
  <si>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</si>
  <si>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</si>
  <si>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</si>
  <si>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</si>
  <si>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</si>
  <si>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</si>
  <si>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</si>
  <si>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</si>
  <si>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</si>
  <si>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</si>
  <si>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</si>
  <si>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</si>
  <si>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</si>
  <si>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</si>
  <si>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</si>
  <si>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</si>
  <si>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</si>
  <si>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</si>
  <si>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</si>
  <si>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</si>
  <si>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</si>
  <si>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</si>
  <si>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</si>
  <si>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</si>
  <si>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</si>
  <si>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</si>
  <si>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</si>
  <si>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</si>
  <si>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</si>
  <si>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</si>
  <si>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</si>
  <si>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</si>
  <si>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</si>
  <si>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</si>
  <si>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</si>
  <si>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</si>
  <si>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</si>
  <si>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</si>
  <si>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</si>
  <si>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</si>
  <si>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</si>
  <si>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</si>
  <si>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</si>
  <si>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</si>
  <si>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</si>
  <si>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</si>
  <si>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</si>
  <si>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</si>
  <si>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</si>
  <si>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</si>
  <si>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</si>
  <si>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</si>
  <si>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</si>
  <si>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</si>
  <si>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</si>
  <si>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</si>
  <si>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</si>
  <si>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</si>
  <si>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</si>
  <si>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</si>
  <si>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</si>
  <si>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</si>
  <si>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</si>
  <si>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</si>
  <si>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</si>
  <si>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</si>
  <si>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</si>
  <si>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</si>
  <si>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</si>
  <si>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</si>
  <si>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</si>
  <si>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</si>
  <si>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</si>
  <si>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</si>
  <si>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</si>
  <si>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</si>
  <si>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</si>
  <si>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</si>
  <si>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</si>
  <si>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</si>
  <si>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</si>
  <si>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</si>
  <si>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</si>
  <si>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</si>
  <si>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</si>
  <si>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</si>
  <si>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</si>
  <si>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</si>
  <si>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</si>
  <si>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</si>
  <si>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</si>
  <si>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</si>
  <si>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</si>
  <si>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</si>
  <si>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</si>
  <si>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</si>
  <si>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</si>
  <si>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</si>
  <si>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</si>
  <si>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</si>
  <si>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</si>
  <si>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</si>
  <si>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</si>
  <si>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</si>
  <si>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</si>
  <si>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</si>
  <si>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</si>
  <si>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</si>
  <si>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</si>
  <si>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</si>
  <si>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</si>
  <si>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</si>
  <si>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</si>
  <si>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</si>
  <si>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</si>
  <si>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</si>
  <si>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</si>
  <si>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</si>
  <si>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</si>
  <si>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</si>
  <si>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</si>
  <si>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</si>
  <si>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</si>
  <si>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</si>
  <si>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</si>
  <si>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</si>
  <si>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</si>
  <si>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</si>
  <si>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</si>
  <si>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</si>
  <si>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</si>
  <si>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</si>
  <si>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</si>
  <si>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</si>
  <si>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</si>
  <si>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</si>
  <si>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</si>
  <si>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</si>
  <si>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</si>
  <si>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</si>
  <si>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</si>
  <si>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</si>
  <si>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</si>
  <si>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</si>
  <si>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</si>
  <si>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</si>
  <si>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</si>
  <si>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</si>
  <si>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</si>
  <si>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</si>
  <si>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</si>
  <si>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</si>
  <si>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</si>
  <si>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</si>
  <si>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</si>
  <si>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</si>
  <si>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</si>
  <si>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</si>
  <si>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</si>
  <si>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</si>
  <si>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</si>
  <si>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</si>
  <si>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</si>
  <si>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</si>
  <si>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</si>
  <si>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</si>
  <si>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</si>
  <si>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</si>
  <si>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</si>
  <si>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</si>
  <si>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</si>
  <si>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</si>
  <si>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</si>
  <si>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</si>
  <si>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</si>
  <si>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</si>
  <si>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</si>
  <si>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</si>
  <si>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</si>
  <si>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</si>
  <si>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</si>
  <si>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</si>
  <si>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</si>
  <si>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</si>
  <si>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</si>
  <si>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</si>
  <si>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</si>
  <si>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</si>
  <si>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</si>
  <si>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</si>
  <si>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</si>
  <si>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</si>
  <si>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</si>
  <si>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</si>
  <si>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</si>
  <si>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</si>
  <si>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</si>
  <si>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</si>
  <si>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</si>
  <si>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</si>
  <si>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</si>
  <si>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</si>
  <si>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</si>
  <si>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</si>
  <si>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</si>
  <si>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</si>
  <si>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</si>
  <si>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</si>
  <si>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</si>
  <si>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</si>
  <si>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</si>
  <si>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</si>
  <si>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</si>
  <si>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</si>
  <si>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</si>
  <si>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</si>
  <si>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</si>
  <si>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</si>
  <si>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</si>
  <si>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</si>
  <si>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</si>
  <si>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</si>
  <si>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</si>
  <si>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</si>
  <si>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</si>
  <si>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</si>
  <si>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</si>
  <si>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</si>
  <si>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</si>
  <si>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</si>
  <si>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</si>
  <si>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</si>
  <si>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</si>
  <si>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</si>
  <si>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</si>
  <si>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</si>
  <si>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</si>
  <si>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</si>
  <si>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</si>
  <si>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</si>
  <si>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</si>
  <si>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</si>
  <si>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</si>
  <si>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</si>
  <si>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</si>
  <si>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</si>
  <si>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</si>
  <si>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</si>
  <si>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</si>
  <si>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</si>
  <si>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</si>
  <si>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</si>
  <si>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</si>
  <si>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</si>
  <si>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</si>
  <si>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</si>
  <si>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</si>
  <si>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</si>
  <si>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</si>
  <si>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</si>
  <si>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</si>
  <si>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</si>
  <si>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</si>
  <si>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</si>
  <si>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</si>
  <si>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</si>
  <si>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</si>
  <si>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</si>
  <si>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</si>
  <si>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</si>
  <si>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</si>
  <si>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</si>
  <si>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</si>
  <si>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</si>
  <si>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</si>
  <si>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</si>
  <si>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</si>
  <si>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</si>
  <si>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</si>
  <si>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</si>
  <si>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</si>
  <si>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</si>
  <si>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</si>
  <si>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</si>
  <si>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</si>
  <si>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</si>
  <si>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</si>
  <si>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</si>
  <si>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</si>
  <si>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</si>
  <si>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</si>
  <si>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</si>
  <si>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</si>
  <si>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</si>
  <si>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</si>
  <si>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</si>
  <si>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</si>
  <si>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</si>
  <si>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</si>
  <si>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</si>
  <si>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</si>
  <si>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</si>
  <si>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</si>
  <si>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</si>
  <si>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</si>
  <si>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</si>
  <si>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</si>
  <si>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</si>
  <si>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</si>
  <si>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</si>
  <si>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</si>
  <si>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</si>
  <si>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</si>
  <si>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</si>
  <si>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</si>
  <si>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</si>
  <si>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</si>
  <si>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</si>
  <si>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</si>
  <si>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</si>
  <si>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</si>
  <si>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</si>
  <si>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</si>
  <si>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</si>
  <si>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</si>
  <si>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</si>
  <si>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</si>
  <si>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</si>
  <si>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</si>
  <si>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</si>
  <si>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</si>
  <si>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</si>
  <si>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</si>
  <si>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</si>
  <si>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</si>
  <si>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</si>
  <si>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</si>
  <si>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</si>
  <si>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</si>
  <si>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</si>
  <si>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</si>
  <si>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</si>
  <si>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</si>
  <si>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</si>
  <si>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</si>
  <si>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</si>
  <si>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</si>
  <si>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</si>
  <si>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</si>
  <si>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</si>
  <si>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</si>
  <si>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</si>
  <si>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</si>
  <si>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</si>
  <si>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</si>
  <si>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</si>
  <si>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</si>
  <si>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</si>
  <si>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</si>
  <si>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</si>
  <si>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</si>
  <si>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</si>
  <si>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</si>
  <si>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</si>
  <si>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</si>
  <si>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</si>
  <si>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</si>
  <si>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</si>
  <si>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</si>
  <si>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</si>
  <si>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</si>
  <si>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</si>
  <si>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</si>
  <si>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</si>
  <si>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</si>
  <si>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</si>
  <si>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</si>
  <si>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</si>
  <si>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</si>
  <si>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</si>
  <si>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</si>
  <si>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</si>
  <si>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</si>
  <si>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</si>
  <si>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</si>
  <si>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</si>
  <si>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</si>
  <si>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</si>
  <si>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</si>
  <si>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</si>
  <si>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</si>
  <si>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</si>
  <si>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</si>
  <si>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</si>
  <si>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</si>
  <si>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</si>
  <si>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</si>
  <si>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</si>
  <si>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</si>
  <si>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</si>
  <si>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</si>
  <si>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</si>
  <si>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</si>
  <si>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</si>
  <si>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</si>
  <si>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</si>
  <si>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</si>
  <si>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</si>
  <si>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</si>
  <si>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</si>
  <si>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</si>
  <si>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</si>
  <si>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</si>
  <si>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</si>
  <si>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</si>
  <si>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</si>
  <si>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</si>
  <si>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</si>
  <si>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</si>
  <si>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</si>
  <si>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</si>
  <si>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</si>
  <si>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</si>
  <si>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</si>
  <si>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</si>
  <si>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</si>
  <si>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</si>
  <si>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</si>
  <si>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</si>
  <si>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</si>
  <si>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</si>
  <si>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</si>
  <si>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</si>
  <si>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</si>
  <si>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</si>
  <si>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</si>
  <si>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</si>
  <si>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</si>
  <si>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</si>
  <si>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</si>
  <si>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</si>
  <si>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</si>
  <si>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</si>
  <si>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</si>
  <si>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</si>
  <si>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</si>
  <si>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</si>
  <si>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</si>
  <si>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</si>
  <si>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</si>
  <si>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</si>
  <si>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</si>
  <si>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</si>
  <si>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</si>
  <si>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</si>
  <si>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</si>
  <si>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</si>
  <si>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</si>
  <si>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</si>
  <si>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</si>
  <si>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</si>
  <si>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</si>
  <si>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</si>
  <si>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</si>
  <si>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</si>
  <si>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</si>
  <si>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</si>
  <si>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</si>
  <si>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</si>
  <si>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</si>
  <si>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</si>
  <si>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</si>
  <si>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</si>
  <si>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</si>
  <si>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</si>
  <si>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</si>
  <si>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</si>
  <si>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</si>
  <si>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</si>
  <si>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</si>
  <si>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</si>
  <si>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</si>
  <si>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</si>
  <si>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</si>
  <si>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</si>
  <si>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</si>
  <si>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</si>
  <si>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</si>
  <si>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</si>
  <si>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</si>
  <si>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</si>
  <si>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</si>
  <si>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</si>
  <si>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</si>
  <si>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</si>
  <si>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</si>
  <si>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</si>
  <si>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</si>
  <si>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</si>
  <si>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</si>
  <si>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</si>
  <si>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</si>
  <si>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</si>
  <si>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</si>
  <si>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</si>
  <si>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</si>
  <si>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</si>
  <si>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</si>
  <si>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</si>
  <si>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</si>
  <si>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</si>
  <si>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</si>
  <si>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</si>
  <si>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</si>
  <si>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</si>
  <si>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</si>
  <si>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</si>
  <si>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</si>
  <si>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</si>
  <si>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</si>
  <si>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</si>
  <si>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</si>
  <si>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</si>
  <si>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</si>
  <si>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</si>
  <si>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</si>
  <si>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</si>
  <si>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</si>
  <si>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</si>
  <si>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</si>
  <si>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</si>
  <si>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</si>
  <si>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</si>
  <si>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</si>
  <si>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</si>
  <si>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</si>
  <si>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</si>
  <si>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</si>
  <si>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</si>
  <si>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</si>
  <si>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</si>
  <si>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</si>
  <si>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</si>
  <si>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</si>
  <si>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</si>
  <si>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</si>
  <si>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</si>
  <si>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</si>
  <si>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</si>
  <si>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</si>
  <si>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</si>
  <si>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</si>
  <si>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</si>
  <si>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</si>
  <si>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</si>
  <si>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</si>
  <si>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</si>
  <si>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</si>
  <si>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</si>
  <si>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</si>
  <si>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</si>
  <si>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</si>
  <si>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</si>
  <si>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</si>
  <si>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</si>
  <si>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</si>
  <si>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</si>
  <si>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</si>
  <si>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</si>
  <si>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</si>
  <si>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</si>
  <si>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</si>
  <si>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</si>
  <si>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</si>
  <si>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</si>
  <si>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</si>
  <si>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</si>
  <si>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</si>
  <si>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</si>
  <si>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</si>
  <si>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</si>
  <si>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</si>
  <si>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</si>
  <si>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</si>
  <si>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</si>
  <si>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</si>
  <si>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</si>
  <si>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</si>
  <si>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</si>
  <si>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</si>
  <si>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</si>
  <si>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</si>
  <si>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</si>
  <si>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</si>
  <si>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</si>
  <si>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</si>
  <si>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</si>
  <si>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</si>
  <si>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</si>
  <si>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</si>
  <si>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</si>
  <si>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</si>
  <si>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</si>
  <si>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</si>
  <si>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</si>
  <si>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</si>
  <si>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</si>
  <si>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</si>
  <si>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</si>
  <si>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</si>
  <si>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</si>
  <si>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</si>
  <si>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</si>
  <si>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</si>
  <si>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</si>
  <si>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</si>
  <si>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</si>
  <si>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</si>
  <si>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</si>
  <si>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</si>
  <si>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</si>
  <si>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</si>
  <si>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</si>
  <si>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</si>
  <si>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</si>
  <si>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</si>
  <si>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</si>
  <si>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</si>
  <si>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</si>
  <si>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</si>
  <si>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</si>
  <si>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</si>
  <si>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</si>
  <si>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</si>
  <si>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</si>
  <si>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</si>
  <si>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</si>
  <si>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</si>
  <si>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</si>
  <si>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</si>
  <si>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</si>
  <si>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</si>
  <si>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</si>
  <si>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</si>
  <si>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</si>
  <si>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</si>
  <si>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</si>
  <si>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</si>
  <si>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</si>
  <si>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</si>
  <si>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</si>
  <si>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</si>
  <si>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</si>
  <si>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</si>
  <si>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</si>
  <si>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</si>
  <si>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</si>
  <si>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</si>
  <si>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</si>
  <si>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</si>
  <si>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</si>
  <si>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</si>
  <si>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</si>
  <si>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</si>
  <si>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</si>
  <si>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</si>
  <si>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</si>
  <si>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</si>
  <si>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</si>
  <si>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</si>
  <si>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</si>
  <si>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</si>
  <si>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</si>
  <si>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</si>
  <si>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</si>
  <si>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</si>
  <si>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</si>
  <si>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</si>
  <si>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</si>
  <si>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</si>
  <si>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</si>
  <si>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</si>
  <si>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</si>
  <si>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</si>
  <si>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</si>
  <si>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</si>
  <si>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</si>
  <si>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</si>
  <si>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</si>
  <si>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</si>
  <si>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</si>
  <si>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</si>
  <si>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</si>
  <si>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</si>
  <si>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</si>
  <si>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</si>
  <si>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</si>
  <si>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</si>
  <si>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</si>
  <si>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</si>
  <si>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</si>
  <si>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</si>
  <si>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</si>
  <si>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</si>
  <si>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</si>
  <si>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</si>
  <si>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</si>
  <si>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</si>
  <si>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</si>
  <si>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</si>
  <si>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</si>
  <si>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</si>
  <si>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</si>
  <si>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</si>
  <si>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</si>
  <si>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</si>
  <si>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</si>
  <si>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</si>
  <si>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</si>
  <si>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</si>
  <si>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</si>
  <si>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</si>
  <si>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</si>
  <si>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</si>
  <si>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</si>
  <si>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</si>
  <si>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</si>
  <si>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</si>
  <si>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</si>
  <si>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</si>
  <si>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</si>
  <si>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</si>
  <si>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</si>
  <si>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</si>
  <si>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</si>
  <si>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</si>
  <si>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</si>
  <si>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</si>
  <si>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</si>
  <si>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</si>
  <si>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</si>
  <si>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</si>
  <si>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</si>
  <si>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</si>
  <si>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</si>
  <si>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</si>
  <si>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</si>
  <si>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</si>
  <si>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</si>
  <si>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</si>
  <si>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</si>
  <si>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</si>
  <si>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</si>
  <si>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</si>
  <si>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</si>
  <si>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</si>
  <si>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</si>
  <si>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</si>
  <si>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</si>
  <si>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</si>
  <si>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</si>
  <si>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</si>
  <si>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</si>
  <si>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</si>
  <si>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</si>
  <si>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</si>
  <si>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</si>
  <si>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</si>
  <si>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</si>
  <si>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</si>
  <si>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</si>
  <si>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</si>
  <si>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</si>
  <si>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</si>
  <si>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</si>
  <si>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</si>
  <si>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</si>
  <si>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</si>
  <si>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</si>
  <si>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</si>
  <si>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</si>
  <si>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</si>
  <si>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</si>
  <si>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</si>
  <si>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</si>
  <si>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</si>
  <si>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</si>
  <si>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</si>
  <si>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</si>
  <si>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</si>
  <si>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</si>
  <si>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</si>
  <si>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</si>
  <si>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</si>
  <si>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</si>
  <si>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</si>
  <si>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</si>
  <si>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</si>
  <si>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</si>
  <si>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</si>
  <si>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</si>
  <si>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</si>
  <si>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</si>
  <si>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</si>
  <si>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</si>
  <si>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</si>
  <si>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</si>
  <si>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</si>
  <si>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</si>
  <si>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</si>
  <si>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</si>
  <si>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</si>
  <si>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</si>
  <si>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</si>
  <si>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</si>
  <si>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</si>
  <si>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</si>
  <si>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</si>
  <si>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</si>
  <si>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</si>
  <si>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</si>
  <si>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</si>
  <si>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</si>
  <si>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</si>
  <si>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</si>
  <si>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</si>
  <si>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</si>
  <si>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</si>
  <si>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</si>
  <si>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</si>
  <si>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</si>
  <si>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</si>
  <si>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</si>
  <si>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</si>
  <si>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</si>
  <si>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</si>
  <si>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</si>
  <si>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</si>
  <si>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</si>
  <si>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</si>
  <si>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</si>
  <si>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</si>
  <si>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</si>
  <si>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</si>
  <si>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</si>
  <si>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</si>
  <si>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</si>
  <si>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</si>
  <si>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</si>
  <si>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</si>
  <si>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</si>
  <si>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</si>
  <si>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</si>
  <si>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</si>
  <si>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</si>
  <si>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</si>
  <si>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</si>
  <si>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</si>
  <si>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</si>
  <si>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</si>
  <si>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</si>
  <si>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</si>
  <si>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</si>
  <si>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</si>
  <si>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</si>
  <si>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</si>
  <si>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</si>
  <si>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</si>
  <si>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</si>
  <si>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</si>
  <si>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</si>
  <si>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</si>
  <si>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</si>
  <si>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</si>
  <si>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</si>
  <si>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</si>
  <si>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</si>
  <si>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</si>
  <si>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</si>
  <si>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</si>
  <si>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</si>
  <si>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</si>
  <si>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</si>
  <si>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</si>
  <si>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</si>
  <si>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</si>
  <si>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</si>
  <si>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</si>
  <si>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</si>
  <si>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</si>
  <si>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</si>
  <si>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</si>
  <si>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</si>
  <si>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</si>
  <si>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</si>
  <si>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</si>
  <si>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</si>
  <si>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</si>
  <si>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</si>
  <si>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</si>
  <si>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</si>
  <si>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</si>
  <si>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</si>
  <si>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</si>
  <si>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</si>
  <si>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</si>
  <si>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</si>
  <si>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</si>
  <si>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</si>
  <si>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</si>
  <si>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</si>
  <si>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</si>
  <si>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</si>
  <si>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</si>
  <si>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</si>
  <si>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</si>
  <si>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</si>
  <si>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</si>
  <si>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</si>
  <si>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</si>
  <si>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</si>
  <si>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</si>
  <si>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</si>
  <si>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</si>
  <si>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</si>
  <si>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</si>
  <si>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</si>
  <si>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</si>
  <si>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</si>
  <si>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</si>
  <si>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</si>
  <si>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</si>
  <si>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</si>
  <si>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</si>
  <si>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</si>
  <si>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</si>
  <si>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</si>
  <si>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</si>
  <si>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</si>
  <si>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</si>
  <si>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</si>
  <si>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</si>
  <si>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</si>
  <si>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</si>
  <si>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</si>
  <si>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</si>
  <si>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</si>
  <si>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</si>
  <si>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</si>
  <si>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</si>
  <si>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</si>
  <si>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</si>
  <si>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</si>
  <si>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</si>
  <si>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</si>
  <si>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</si>
  <si>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</si>
  <si>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</si>
  <si>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</si>
  <si>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</si>
  <si>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</si>
  <si>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</si>
  <si>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</si>
  <si>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</si>
  <si>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</si>
  <si>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</si>
  <si>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</si>
  <si>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</si>
  <si>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</si>
  <si>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</si>
  <si>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</si>
  <si>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</si>
  <si>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</si>
  <si>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</si>
  <si>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</si>
  <si>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</si>
  <si>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</si>
  <si>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</si>
  <si>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</si>
  <si>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</si>
  <si>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</si>
  <si>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</si>
  <si>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</si>
  <si>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</si>
  <si>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</si>
  <si>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</si>
  <si>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</si>
  <si>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</si>
  <si>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</si>
  <si>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</si>
  <si>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</si>
  <si>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</si>
  <si>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</si>
  <si>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</si>
  <si>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</si>
  <si>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</si>
  <si>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</si>
  <si>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</si>
  <si>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</si>
  <si>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</si>
  <si>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</si>
  <si>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</si>
  <si>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</si>
  <si>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</si>
  <si>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</si>
  <si>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</si>
  <si>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</si>
  <si>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</si>
  <si>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</si>
  <si>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</si>
  <si>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</si>
  <si>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</si>
  <si>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</si>
  <si>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</si>
  <si>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</si>
  <si>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</si>
  <si>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</si>
  <si>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</si>
  <si>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</si>
  <si>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</si>
  <si>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</si>
  <si>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</si>
  <si>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</si>
  <si>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</si>
  <si>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</si>
  <si>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</si>
  <si>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</si>
  <si>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</si>
  <si>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</si>
  <si>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</si>
  <si>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</si>
  <si>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</si>
  <si>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</si>
  <si>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</si>
  <si>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</si>
  <si>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</si>
  <si>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</si>
  <si>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</si>
  <si>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</si>
  <si>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</si>
  <si>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</si>
  <si>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</si>
  <si>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</si>
  <si>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</si>
  <si>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</si>
  <si>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</si>
  <si>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</si>
  <si>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</si>
  <si>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</si>
  <si>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</si>
  <si>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</si>
  <si>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</si>
  <si>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</si>
  <si>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</si>
  <si>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</si>
  <si>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</si>
  <si>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</si>
  <si>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</si>
  <si>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</si>
  <si>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</si>
  <si>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</si>
  <si>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</si>
  <si>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</si>
  <si>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</si>
  <si>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</si>
  <si>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</si>
  <si>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</si>
  <si>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</si>
  <si>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</si>
  <si>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</si>
  <si>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</si>
  <si>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</si>
  <si>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</si>
  <si>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</si>
  <si>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</si>
  <si>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</si>
  <si>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</si>
  <si>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</si>
  <si>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</si>
  <si>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</si>
  <si>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</si>
  <si>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</si>
  <si>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</si>
  <si>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</si>
  <si>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</si>
  <si>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</si>
  <si>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</si>
  <si>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</si>
  <si>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</si>
  <si>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</si>
  <si>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</si>
  <si>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</si>
  <si>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</si>
  <si>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</si>
  <si>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</si>
  <si>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</si>
  <si>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</si>
  <si>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</si>
  <si>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</si>
  <si>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</si>
  <si>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</si>
  <si>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</si>
  <si>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</si>
  <si>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</si>
  <si>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</si>
  <si>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</si>
  <si>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</si>
  <si>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</si>
  <si>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</si>
  <si>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</si>
  <si>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</si>
  <si>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</si>
  <si>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</si>
  <si>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</si>
  <si>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</si>
  <si>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</si>
  <si>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</si>
  <si>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</si>
  <si>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</si>
  <si>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</si>
  <si>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</si>
  <si>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</si>
  <si>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</si>
  <si>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</si>
  <si>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</si>
  <si>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</si>
  <si>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</si>
  <si>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</si>
  <si>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</si>
  <si>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</si>
  <si>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</si>
  <si>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</si>
  <si>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</si>
  <si>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</si>
  <si>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</si>
  <si>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</si>
  <si>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</si>
  <si>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</si>
  <si>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</si>
  <si>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</si>
  <si>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</si>
  <si>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</si>
  <si>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</si>
  <si>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</si>
  <si>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</si>
  <si>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</si>
  <si>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</si>
  <si>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</si>
  <si>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</si>
  <si>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</si>
  <si>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</si>
  <si>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</si>
  <si>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</si>
  <si>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</si>
  <si>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</si>
  <si>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</si>
  <si>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</si>
  <si>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</si>
  <si>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</si>
  <si>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</si>
  <si>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</si>
  <si>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</si>
  <si>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</si>
  <si>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</si>
  <si>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</si>
  <si>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</si>
  <si>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</si>
  <si>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</si>
  <si>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</si>
  <si>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</si>
  <si>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</si>
  <si>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</si>
  <si>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</si>
  <si>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</si>
  <si>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</si>
  <si>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</si>
  <si>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</si>
  <si>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</si>
  <si>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</si>
  <si>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</si>
  <si>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</si>
  <si>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</si>
  <si>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</si>
  <si>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</si>
  <si>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</si>
  <si>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</si>
  <si>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</si>
  <si>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</si>
  <si>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</si>
  <si>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</si>
  <si>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</si>
  <si>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</si>
  <si>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</si>
  <si>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</si>
  <si>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</si>
  <si>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</si>
  <si>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</si>
  <si>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</si>
  <si>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</si>
  <si>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</si>
  <si>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</si>
  <si>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</si>
  <si>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</si>
  <si>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</si>
  <si>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</si>
  <si>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</si>
  <si>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</si>
  <si>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</si>
  <si>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</si>
  <si>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</si>
  <si>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</si>
  <si>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</si>
  <si>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</si>
  <si>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</si>
  <si>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</si>
  <si>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</si>
  <si>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</si>
  <si>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</si>
  <si>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</si>
  <si>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</si>
  <si>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</si>
  <si>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</si>
  <si>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</si>
  <si>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</si>
  <si>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</si>
  <si>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</si>
  <si>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</si>
  <si>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</si>
  <si>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</si>
  <si>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</si>
  <si>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</si>
  <si>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</si>
  <si>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</si>
  <si>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</si>
  <si>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</si>
  <si>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</si>
  <si>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</si>
  <si>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</si>
  <si>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</si>
  <si>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</si>
  <si>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</si>
  <si>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</si>
  <si>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</si>
  <si>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</si>
  <si>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</si>
  <si>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</si>
  <si>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</si>
  <si>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</si>
  <si>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</si>
  <si>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</si>
  <si>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</si>
  <si>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</si>
  <si>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</si>
  <si>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</si>
  <si>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</si>
  <si>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</si>
  <si>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</si>
  <si>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</si>
  <si>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</si>
  <si>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</si>
  <si>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</si>
  <si>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</si>
  <si>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</si>
  <si>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</si>
  <si>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</si>
  <si>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</si>
  <si>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</si>
  <si>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</si>
  <si>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</si>
  <si>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</si>
  <si>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</si>
  <si>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</si>
  <si>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</si>
  <si>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</si>
  <si>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</si>
  <si>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</si>
  <si>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</si>
  <si>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</si>
  <si>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</si>
  <si>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</si>
  <si>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</si>
  <si>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</si>
  <si>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</si>
  <si>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</si>
  <si>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</si>
  <si>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</si>
  <si>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</si>
  <si>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</si>
  <si>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</si>
  <si>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</si>
  <si>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</si>
  <si>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</si>
  <si>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</si>
  <si>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</si>
  <si>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</si>
  <si>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</si>
  <si>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</si>
  <si>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</si>
  <si>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</si>
  <si>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</si>
  <si>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</si>
  <si>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</si>
  <si>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</si>
  <si>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</si>
  <si>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</si>
  <si>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</si>
  <si>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</si>
  <si>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</si>
  <si>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</si>
  <si>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</si>
  <si>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</si>
  <si>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</si>
  <si>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</si>
  <si>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</si>
  <si>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</si>
  <si>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</si>
  <si>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</si>
  <si>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</si>
  <si>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</si>
  <si>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</si>
  <si>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</si>
  <si>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</si>
  <si>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</si>
  <si>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</si>
  <si>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</si>
  <si>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</si>
  <si>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</si>
  <si>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</si>
  <si>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</si>
  <si>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</si>
  <si>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</si>
  <si>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</si>
  <si>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</si>
  <si>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</si>
  <si>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</si>
  <si>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</si>
  <si>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</si>
  <si>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</si>
  <si>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</si>
  <si>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</si>
  <si>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</si>
  <si>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</si>
  <si>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</si>
  <si>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</si>
  <si>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</si>
  <si>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</si>
  <si>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</si>
  <si>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</si>
  <si>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</si>
  <si>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</si>
  <si>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</si>
  <si>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</si>
  <si>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</si>
  <si>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</si>
  <si>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</si>
  <si>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</si>
  <si>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</si>
  <si>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</si>
  <si>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</si>
  <si>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</si>
  <si>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</si>
  <si>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</si>
  <si>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</si>
  <si>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</si>
  <si>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</si>
  <si>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</si>
  <si>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</si>
  <si>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</si>
  <si>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</si>
  <si>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</si>
  <si>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</si>
  <si>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</si>
  <si>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</si>
  <si>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</si>
  <si>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</si>
  <si>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</si>
  <si>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</si>
  <si>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</si>
  <si>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</si>
  <si>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</si>
  <si>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</si>
  <si>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</si>
  <si>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</si>
  <si>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</si>
  <si>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</si>
  <si>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</si>
  <si>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</si>
  <si>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</si>
  <si>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</si>
  <si>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</si>
  <si>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</si>
  <si>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</si>
  <si>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</si>
  <si>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</si>
  <si>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</si>
  <si>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</si>
  <si>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</si>
  <si>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</si>
  <si>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</si>
  <si>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</si>
  <si>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</si>
  <si>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</si>
  <si>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</si>
  <si>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</si>
  <si>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</si>
  <si>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</si>
  <si>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</si>
  <si>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</si>
  <si>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</si>
  <si>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</si>
  <si>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</si>
  <si>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</si>
  <si>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</si>
  <si>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</si>
  <si>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</si>
  <si>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</si>
  <si>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</si>
  <si>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</si>
  <si>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</si>
  <si>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</si>
  <si>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</si>
  <si>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</si>
  <si>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</si>
  <si>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</si>
  <si>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</si>
  <si>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</si>
  <si>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</si>
  <si>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</si>
  <si>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</si>
  <si>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</si>
  <si>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</si>
  <si>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</si>
  <si>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</si>
  <si>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</si>
  <si>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</si>
  <si>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</si>
  <si>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</si>
  <si>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</si>
  <si>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</si>
  <si>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</si>
  <si>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</si>
  <si>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</si>
  <si>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</si>
  <si>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</si>
  <si>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</si>
  <si>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</si>
  <si>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</si>
  <si>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</si>
  <si>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</si>
  <si>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</si>
  <si>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</si>
  <si>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</si>
  <si>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</si>
  <si>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</si>
  <si>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</si>
  <si>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</si>
  <si>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</si>
  <si>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</si>
  <si>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</si>
  <si>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</si>
  <si>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</si>
  <si>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</si>
  <si>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</si>
  <si>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</si>
  <si>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</si>
  <si>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</si>
  <si>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</si>
  <si>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</si>
  <si>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</si>
  <si>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</si>
  <si>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</si>
  <si>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</si>
  <si>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</si>
  <si>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</si>
  <si>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</si>
  <si>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</si>
  <si>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</si>
  <si>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</si>
  <si>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</si>
  <si>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</si>
  <si>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</si>
  <si>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</si>
  <si>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</si>
  <si>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</si>
  <si>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</si>
  <si>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</si>
  <si>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</si>
  <si>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</si>
  <si>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</si>
  <si>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</si>
  <si>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</si>
  <si>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</si>
  <si>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</si>
  <si>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</si>
  <si>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</si>
  <si>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</si>
  <si>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</si>
  <si>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</si>
  <si>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</si>
  <si>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</si>
  <si>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</si>
  <si>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</si>
  <si>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</si>
  <si>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</si>
  <si>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</si>
  <si>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</si>
  <si>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</si>
  <si>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</si>
  <si>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</si>
  <si>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</si>
  <si>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</si>
  <si>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</si>
  <si>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</si>
  <si>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</si>
  <si>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</si>
  <si>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</si>
  <si>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</si>
  <si>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</si>
  <si>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</si>
  <si>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</si>
  <si>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</si>
  <si>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</si>
  <si>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</si>
  <si>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</si>
  <si>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</si>
  <si>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</si>
  <si>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</si>
  <si>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</si>
  <si>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</si>
  <si>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</si>
  <si>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</si>
  <si>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</si>
  <si>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</si>
  <si>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</si>
  <si>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</si>
  <si>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</si>
  <si>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</si>
  <si>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</si>
  <si>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</si>
  <si>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</si>
  <si>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</si>
  <si>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</si>
  <si>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</si>
  <si>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</si>
  <si>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</si>
  <si>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</si>
  <si>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</si>
  <si>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</si>
  <si>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</si>
  <si>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</si>
  <si>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</si>
  <si>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</si>
  <si>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</si>
  <si>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</si>
  <si>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</si>
  <si>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</si>
  <si>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</si>
  <si>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</si>
  <si>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</si>
  <si>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</si>
  <si>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</si>
  <si>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</si>
  <si>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</si>
  <si>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</si>
  <si>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</si>
  <si>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</si>
  <si>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</si>
  <si>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</si>
  <si>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</si>
  <si>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</si>
  <si>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</si>
  <si>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</si>
  <si>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</si>
  <si>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</si>
  <si>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</si>
  <si>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</si>
  <si>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</si>
  <si>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</si>
  <si>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</si>
  <si>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</si>
  <si>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</si>
  <si>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</si>
  <si>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</si>
  <si>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</si>
  <si>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</si>
  <si>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</si>
  <si>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</si>
  <si>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</si>
  <si>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</si>
  <si>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</si>
  <si>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</si>
  <si>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</si>
  <si>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</si>
  <si>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</si>
  <si>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</si>
  <si>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</si>
  <si>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</si>
  <si>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</si>
  <si>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</si>
  <si>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</si>
  <si>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</si>
  <si>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</si>
  <si>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</si>
  <si>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</si>
  <si>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</si>
  <si>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</si>
  <si>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</si>
  <si>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</si>
  <si>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</si>
  <si>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</si>
  <si>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</si>
  <si>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</si>
  <si>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</si>
  <si>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</si>
  <si>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</si>
  <si>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</si>
  <si>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</si>
  <si>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</si>
  <si>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</si>
  <si>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</si>
  <si>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</si>
  <si>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</si>
  <si>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</si>
  <si>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</si>
  <si>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</si>
  <si>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</si>
  <si>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</si>
  <si>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</si>
  <si>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</si>
  <si>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</si>
  <si>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</si>
  <si>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</si>
  <si>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</si>
  <si>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</si>
  <si>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</si>
  <si>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</si>
  <si>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</si>
  <si>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</si>
  <si>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</si>
  <si>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</si>
  <si>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</si>
  <si>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</si>
  <si>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</si>
  <si>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</si>
  <si>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</si>
  <si>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</si>
  <si>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</si>
  <si>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</si>
  <si>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</si>
  <si>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</si>
  <si>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</si>
  <si>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</si>
  <si>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</si>
  <si>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</si>
  <si>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</si>
  <si>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</si>
  <si>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</si>
  <si>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</si>
  <si>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</si>
  <si>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</si>
  <si>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</si>
  <si>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</si>
  <si>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</si>
  <si>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</si>
  <si>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</si>
  <si>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</si>
  <si>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</si>
  <si>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</si>
  <si>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</si>
  <si>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</si>
  <si>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</si>
  <si>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</si>
  <si>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</si>
  <si>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</si>
  <si>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</si>
  <si>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</si>
  <si>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</si>
  <si>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</si>
  <si>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</si>
  <si>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</si>
  <si>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</si>
  <si>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</si>
  <si>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</si>
  <si>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</si>
  <si>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</si>
  <si>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</si>
  <si>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</si>
  <si>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</si>
  <si>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</si>
  <si>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</si>
  <si>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</si>
  <si>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</si>
  <si>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</si>
  <si>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</si>
  <si>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</si>
  <si>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</si>
  <si>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</si>
  <si>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</si>
  <si>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</si>
  <si>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</si>
  <si>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</si>
  <si>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</si>
  <si>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</si>
  <si>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</si>
  <si>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</si>
  <si>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</si>
  <si>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</si>
  <si>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</si>
  <si>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</si>
  <si>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</si>
  <si>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</si>
  <si>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</si>
  <si>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</si>
  <si>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</si>
  <si>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</si>
  <si>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</si>
  <si>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</si>
  <si>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</si>
  <si>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</si>
  <si>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</si>
  <si>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</si>
  <si>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</si>
  <si>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</si>
  <si>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</si>
  <si>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</si>
  <si>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</si>
  <si>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</si>
  <si>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</si>
  <si>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</si>
  <si>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</si>
  <si>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</si>
  <si>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</si>
  <si>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</si>
  <si>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</si>
  <si>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</si>
  <si>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</si>
  <si>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</si>
  <si>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</si>
  <si>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</si>
  <si>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</si>
  <si>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</si>
  <si>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</si>
  <si>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</si>
  <si>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</si>
  <si>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</si>
  <si>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</si>
  <si>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</si>
  <si>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</si>
  <si>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</si>
  <si>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</si>
  <si>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</si>
  <si>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</si>
  <si>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</si>
  <si>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</si>
  <si>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</si>
  <si>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</si>
  <si>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</si>
  <si>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</si>
  <si>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</si>
  <si>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</si>
  <si>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</si>
  <si>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</si>
  <si>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</si>
  <si>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</si>
  <si>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</si>
  <si>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</si>
  <si>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</si>
  <si>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</si>
  <si>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</si>
  <si>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</si>
  <si>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</si>
  <si>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</si>
  <si>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</si>
  <si>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</si>
  <si>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</si>
  <si>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</si>
  <si>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</si>
  <si>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</si>
  <si>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</si>
  <si>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</si>
  <si>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</si>
  <si>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</si>
  <si>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</si>
  <si>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</si>
  <si>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</si>
  <si>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</si>
  <si>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</si>
  <si>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</si>
  <si>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</si>
  <si>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</si>
  <si>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</si>
  <si>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</si>
  <si>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</si>
  <si>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</si>
  <si>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</si>
  <si>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</si>
  <si>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</si>
  <si>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</si>
  <si>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</si>
  <si>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</si>
  <si>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</si>
  <si>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</si>
  <si>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</si>
  <si>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</si>
  <si>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</si>
  <si>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</si>
  <si>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</si>
  <si>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</si>
  <si>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</si>
  <si>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</si>
  <si>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</si>
  <si>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</si>
  <si>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</si>
  <si>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</si>
  <si>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</si>
  <si>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</si>
  <si>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</si>
  <si>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</si>
  <si>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</si>
  <si>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</si>
  <si>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</si>
  <si>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</si>
  <si>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</si>
  <si>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</si>
  <si>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</si>
  <si>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</si>
  <si>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</si>
  <si>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</si>
  <si>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</si>
  <si>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</si>
  <si>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</si>
  <si>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</si>
  <si>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</si>
  <si>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</si>
  <si>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</si>
  <si>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</si>
  <si>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</si>
  <si>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</si>
  <si>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</si>
  <si>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</si>
  <si>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</si>
  <si>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</si>
  <si>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</si>
  <si>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</si>
  <si>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</si>
  <si>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</si>
  <si>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</si>
  <si>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</si>
  <si>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</si>
  <si>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</si>
  <si>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</si>
  <si>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</si>
  <si>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</si>
  <si>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</si>
  <si>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</si>
  <si>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</si>
  <si>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</si>
  <si>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</si>
  <si>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</si>
  <si>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</si>
  <si>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</si>
  <si>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</si>
  <si>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</si>
  <si>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</si>
  <si>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</si>
  <si>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</si>
  <si>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</si>
  <si>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</si>
  <si>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</si>
  <si>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</si>
  <si>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</si>
  <si>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</si>
  <si>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</si>
  <si>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</si>
  <si>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</si>
  <si>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</si>
  <si>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</si>
  <si>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</si>
  <si>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</si>
  <si>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</si>
  <si>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</si>
  <si>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</si>
  <si>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</si>
  <si>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</si>
  <si>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</si>
  <si>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</si>
  <si>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</si>
  <si>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</si>
  <si>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</si>
  <si>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</si>
  <si>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</si>
  <si>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</si>
  <si>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</si>
  <si>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</si>
  <si>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</si>
  <si>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</si>
  <si>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</si>
  <si>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</si>
  <si>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</si>
  <si>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</si>
  <si>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</si>
  <si>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</si>
  <si>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</si>
  <si>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</si>
  <si>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</si>
  <si>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</si>
  <si>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</si>
  <si>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</si>
  <si>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</si>
  <si>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</si>
  <si>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</si>
  <si>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</si>
  <si>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</si>
  <si>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</si>
  <si>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</si>
  <si>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</si>
  <si>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</si>
  <si>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</si>
  <si>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</si>
  <si>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</si>
  <si>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</si>
  <si>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</si>
  <si>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</si>
  <si>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</si>
  <si>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</si>
  <si>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</si>
  <si>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</si>
  <si>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</si>
  <si>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</si>
  <si>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</si>
  <si>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</si>
  <si>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</si>
  <si>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</si>
  <si>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</si>
  <si>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</si>
  <si>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</si>
  <si>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</si>
  <si>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</si>
  <si>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</si>
  <si>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</si>
  <si>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</si>
  <si>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</si>
  <si>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</si>
  <si>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</si>
  <si>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</si>
  <si>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</si>
  <si>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</si>
  <si>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</si>
  <si>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</si>
  <si>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</si>
  <si>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</si>
  <si>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</si>
  <si>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</si>
  <si>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</si>
  <si>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</si>
  <si>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</si>
  <si>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</si>
  <si>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</si>
  <si>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</si>
  <si>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</si>
  <si>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</si>
  <si>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</si>
  <si>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</si>
  <si>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</si>
  <si>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</si>
  <si>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</si>
  <si>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</si>
  <si>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</si>
  <si>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</si>
  <si>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</si>
  <si>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</si>
  <si>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</si>
  <si>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</si>
  <si>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</si>
  <si>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</si>
  <si>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</si>
  <si>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</si>
  <si>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</si>
  <si>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</si>
  <si>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</si>
  <si>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</si>
  <si>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</si>
  <si>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</si>
  <si>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</si>
  <si>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</si>
  <si>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</si>
  <si>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</si>
  <si>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</si>
  <si>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</si>
  <si>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</si>
  <si>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</si>
  <si>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</si>
  <si>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</si>
  <si>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</si>
  <si>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</si>
  <si>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</si>
  <si>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</si>
  <si>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</si>
  <si>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</si>
  <si>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</si>
  <si>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</si>
  <si>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</si>
  <si>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</si>
  <si>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</si>
  <si>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</si>
  <si>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</si>
  <si>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</si>
  <si>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</si>
  <si>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</si>
  <si>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</si>
  <si>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</si>
  <si>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</si>
  <si>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</si>
  <si>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</si>
  <si>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</si>
  <si>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</si>
  <si>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</si>
  <si>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</si>
  <si>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</si>
  <si>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</si>
  <si>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</si>
  <si>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</si>
  <si>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</si>
  <si>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</si>
  <si>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</si>
  <si>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</si>
  <si>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</si>
  <si>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</si>
  <si>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</si>
  <si>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</si>
  <si>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</si>
  <si>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</si>
  <si>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</si>
  <si>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</si>
  <si>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</si>
  <si>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</si>
  <si>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</si>
  <si>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</si>
  <si>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</si>
  <si>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</si>
  <si>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</si>
  <si>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</si>
  <si>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</si>
  <si>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</si>
  <si>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</si>
  <si>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</si>
  <si>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</si>
  <si>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</si>
  <si>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</si>
  <si>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</si>
  <si>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</si>
  <si>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</si>
  <si>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</si>
  <si>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</si>
  <si>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</si>
  <si>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</si>
  <si>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</si>
  <si>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</si>
  <si>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</si>
  <si>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</si>
  <si>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</si>
  <si>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</si>
  <si>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</si>
  <si>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</si>
  <si>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</si>
  <si>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</si>
  <si>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</si>
  <si>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</si>
  <si>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</si>
  <si>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</si>
  <si>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</si>
  <si>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</si>
  <si>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</si>
  <si>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</si>
  <si>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</si>
  <si>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</si>
  <si>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</si>
  <si>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</si>
  <si>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</si>
  <si>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</si>
  <si>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</si>
  <si>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</si>
  <si>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</si>
  <si>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</si>
  <si>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</si>
  <si>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</si>
  <si>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</si>
  <si>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</si>
  <si>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</si>
  <si>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</si>
  <si>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</si>
  <si>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</si>
  <si>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</si>
  <si>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</si>
  <si>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</si>
  <si>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</si>
  <si>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</si>
  <si>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</si>
  <si>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</si>
  <si>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</si>
  <si>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</si>
  <si>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</si>
  <si>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</si>
  <si>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</si>
  <si>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</si>
  <si>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</si>
  <si>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</si>
  <si>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</si>
  <si>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</si>
  <si>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</si>
  <si>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</si>
  <si>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</si>
  <si>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</si>
  <si>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</si>
  <si>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</si>
  <si>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</si>
  <si>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</si>
  <si>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</si>
  <si>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</si>
  <si>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</si>
  <si>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</si>
  <si>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</si>
  <si>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</si>
  <si>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</si>
  <si>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</si>
  <si>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</si>
  <si>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</si>
  <si>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</si>
  <si>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</si>
  <si>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</si>
  <si>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</si>
  <si>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</si>
  <si>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</si>
  <si>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</si>
  <si>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</si>
  <si>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</si>
  <si>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</si>
  <si>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</si>
  <si>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</si>
  <si>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</si>
  <si>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</si>
  <si>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</si>
  <si>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</si>
  <si>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</si>
  <si>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</si>
  <si>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</si>
  <si>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</si>
  <si>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</si>
  <si>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</si>
  <si>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</si>
  <si>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</si>
  <si>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</si>
  <si>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</si>
  <si>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</si>
  <si>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</si>
  <si>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</si>
  <si>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</si>
  <si>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</si>
  <si>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</si>
  <si>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</si>
  <si>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</si>
  <si>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</si>
  <si>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</si>
  <si>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</si>
  <si>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</si>
  <si>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</si>
  <si>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</si>
  <si>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</si>
  <si>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</si>
  <si>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</si>
  <si>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</si>
  <si>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</si>
  <si>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</si>
  <si>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</si>
  <si>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</si>
  <si>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</si>
  <si>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</si>
  <si>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</si>
  <si>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</si>
  <si>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</si>
  <si>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</si>
  <si>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</si>
  <si>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</si>
  <si>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</si>
  <si>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</si>
  <si>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</si>
  <si>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</si>
  <si>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</si>
  <si>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</si>
  <si>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</si>
  <si>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</si>
  <si>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</si>
  <si>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</si>
  <si>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</si>
  <si>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</si>
  <si>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</si>
  <si>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</si>
  <si>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</si>
  <si>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</si>
  <si>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</si>
  <si>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</si>
  <si>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</si>
  <si>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</si>
  <si>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</si>
  <si>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</si>
  <si>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</si>
  <si>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</si>
  <si>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</si>
  <si>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</si>
  <si>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</si>
  <si>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</si>
  <si>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</si>
  <si>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</si>
  <si>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</si>
  <si>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</si>
  <si>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</si>
  <si>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</si>
  <si>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</si>
  <si>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</si>
  <si>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</si>
  <si>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</si>
  <si>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</si>
  <si>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</si>
  <si>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</si>
  <si>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</si>
  <si>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</si>
  <si>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</si>
  <si>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</si>
  <si>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</si>
  <si>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</si>
  <si>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</si>
  <si>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</si>
  <si>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</si>
  <si>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</si>
  <si>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</si>
  <si>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</si>
  <si>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</si>
  <si>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</si>
  <si>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</si>
  <si>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</si>
  <si>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</si>
  <si>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</si>
  <si>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</si>
  <si>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</si>
  <si>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</si>
  <si>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</si>
  <si>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</si>
  <si>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</si>
  <si>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</si>
  <si>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</si>
  <si>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</si>
  <si>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</si>
  <si>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</si>
  <si>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</si>
  <si>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</si>
  <si>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</si>
  <si>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</si>
  <si>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</si>
  <si>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</si>
  <si>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</si>
  <si>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</si>
  <si>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</si>
  <si>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</si>
  <si>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</si>
  <si>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</si>
  <si>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</si>
  <si>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</si>
  <si>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</si>
  <si>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</si>
  <si>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</si>
  <si>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</si>
  <si>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</si>
  <si>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</si>
  <si>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</si>
  <si>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</si>
  <si>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</si>
  <si>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</si>
  <si>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</si>
  <si>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</si>
  <si>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</si>
  <si>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</si>
  <si>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</si>
  <si>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</si>
  <si>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</si>
  <si>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</si>
  <si>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</si>
  <si>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</si>
  <si>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</si>
  <si>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</si>
  <si>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</si>
  <si>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</si>
  <si>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</si>
  <si>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</si>
  <si>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</si>
  <si>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</si>
  <si>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</si>
  <si>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</si>
  <si>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</si>
  <si>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</si>
  <si>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</si>
  <si>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</si>
  <si>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</si>
  <si>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</si>
  <si>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</si>
  <si>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</si>
  <si>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</si>
  <si>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</si>
  <si>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</si>
  <si>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</si>
  <si>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</si>
  <si>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</si>
  <si>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</si>
  <si>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</si>
  <si>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</si>
  <si>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</si>
  <si>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</si>
  <si>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</si>
  <si>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</si>
  <si>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</si>
  <si>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</si>
  <si>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</si>
  <si>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</si>
  <si>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</si>
  <si>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</si>
  <si>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</si>
  <si>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</si>
  <si>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</si>
  <si>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</si>
  <si>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</si>
  <si>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</si>
  <si>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</si>
  <si>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</si>
  <si>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</si>
  <si>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</si>
  <si>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</si>
  <si>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</si>
  <si>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</si>
  <si>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</si>
  <si>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</si>
  <si>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</si>
  <si>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</si>
  <si>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</si>
  <si>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</si>
  <si>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</si>
  <si>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</si>
  <si>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</si>
  <si>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</si>
  <si>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</si>
  <si>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</si>
  <si>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</si>
  <si>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</si>
  <si>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</si>
  <si>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</si>
  <si>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</si>
  <si>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</si>
  <si>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</si>
  <si>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</si>
  <si>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</si>
  <si>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</si>
  <si>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</si>
  <si>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</si>
  <si>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</si>
  <si>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</si>
  <si>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</si>
  <si>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</si>
  <si>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</si>
  <si>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</si>
  <si>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</si>
  <si>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</si>
  <si>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</si>
  <si>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</si>
  <si>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</si>
  <si>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</si>
  <si>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</si>
  <si>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</si>
  <si>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</si>
  <si>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</si>
  <si>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</si>
  <si>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</si>
  <si>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</si>
  <si>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</si>
  <si>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</si>
  <si>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</si>
  <si>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</si>
  <si>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</si>
  <si>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</si>
  <si>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</si>
  <si>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</si>
  <si>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</si>
  <si>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</si>
  <si>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</si>
  <si>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</si>
  <si>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</si>
  <si>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</si>
  <si>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</si>
  <si>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</si>
  <si>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</si>
  <si>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</si>
  <si>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</si>
  <si>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</si>
  <si>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</si>
  <si>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</si>
  <si>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</si>
  <si>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</si>
  <si>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</si>
  <si>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</si>
  <si>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</si>
  <si>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</si>
  <si>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</si>
  <si>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</si>
  <si>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</si>
  <si>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</si>
  <si>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</si>
  <si>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</si>
  <si>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</si>
  <si>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</si>
  <si>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</si>
  <si>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</si>
  <si>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</si>
  <si>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</si>
  <si>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</si>
  <si>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</si>
  <si>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</si>
  <si>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</si>
  <si>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</si>
  <si>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</si>
  <si>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</si>
  <si>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</si>
  <si>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</si>
  <si>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</si>
  <si>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</si>
  <si>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</si>
  <si>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</si>
  <si>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</si>
  <si>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</si>
  <si>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</si>
  <si>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</si>
  <si>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</si>
  <si>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</si>
  <si>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</si>
  <si>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</si>
  <si>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</si>
  <si>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</si>
  <si>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</si>
  <si>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</si>
  <si>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</si>
  <si>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</si>
  <si>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</si>
  <si>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</si>
  <si>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</si>
  <si>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</si>
  <si>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</si>
  <si>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</si>
  <si>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</si>
  <si>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</si>
  <si>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</si>
  <si>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</si>
  <si>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</si>
  <si>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</si>
  <si>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</si>
  <si>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</si>
  <si>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</si>
  <si>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</si>
  <si>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</si>
  <si>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</si>
  <si>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</si>
  <si>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</si>
  <si>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</si>
  <si>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</si>
  <si>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</si>
  <si>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</si>
  <si>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</si>
  <si>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</si>
  <si>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</si>
  <si>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</si>
  <si>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</si>
  <si>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</si>
  <si>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</si>
  <si>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</si>
  <si>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</si>
  <si>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</si>
  <si>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</si>
  <si>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</si>
  <si>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</si>
  <si>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</si>
  <si>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</si>
  <si>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</si>
  <si>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</si>
  <si>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</si>
  <si>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</si>
  <si>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</si>
  <si>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</si>
  <si>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</si>
  <si>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</si>
  <si>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</si>
  <si>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</si>
  <si>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</si>
  <si>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</si>
  <si>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</si>
  <si>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</si>
  <si>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</si>
  <si>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</si>
  <si>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</si>
  <si>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</si>
  <si>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</si>
  <si>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</si>
  <si>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</si>
  <si>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</si>
  <si>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</si>
  <si>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</si>
  <si>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</si>
  <si>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</si>
  <si>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</si>
  <si>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</si>
  <si>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</si>
  <si>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</si>
  <si>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</si>
  <si>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</si>
  <si>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</si>
  <si>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</si>
  <si>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</si>
  <si>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</si>
  <si>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</si>
  <si>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</si>
  <si>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</si>
  <si>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</si>
  <si>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</si>
  <si>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</si>
  <si>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</si>
  <si>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</si>
  <si>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</si>
  <si>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</si>
  <si>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</si>
  <si>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</si>
  <si>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</si>
  <si>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</si>
  <si>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</si>
  <si>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</si>
  <si>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</si>
  <si>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</si>
  <si>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</si>
  <si>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</si>
  <si>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</si>
  <si>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</si>
  <si>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</si>
  <si>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</si>
  <si>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</si>
  <si>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</si>
  <si>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</si>
  <si>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</si>
  <si>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</si>
  <si>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</si>
  <si>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</si>
  <si>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</si>
  <si>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</si>
  <si>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</si>
  <si>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</si>
  <si>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</si>
  <si>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</si>
  <si>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</si>
  <si>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</si>
  <si>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</si>
  <si>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</si>
  <si>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</si>
  <si>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</si>
  <si>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</si>
  <si>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</si>
  <si>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</si>
  <si>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</si>
  <si>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</si>
  <si>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</si>
  <si>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</si>
  <si>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</si>
  <si>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</si>
  <si>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</si>
  <si>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</si>
  <si>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</si>
  <si>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</si>
  <si>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</si>
  <si>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</si>
  <si>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</si>
  <si>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</si>
  <si>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</si>
  <si>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</si>
  <si>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</si>
  <si>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</si>
  <si>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</si>
  <si>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</si>
  <si>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</si>
  <si>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</si>
  <si>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</si>
  <si>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</si>
  <si>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</si>
  <si>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</si>
  <si>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</si>
  <si>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</si>
  <si>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</si>
  <si>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</si>
  <si>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</si>
  <si>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</si>
  <si>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</si>
  <si>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</si>
  <si>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</si>
  <si>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</si>
  <si>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</si>
  <si>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</si>
  <si>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</si>
  <si>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</si>
  <si>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</si>
  <si>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</si>
  <si>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</si>
  <si>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</si>
  <si>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</si>
  <si>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</si>
  <si>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</si>
  <si>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</si>
  <si>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</si>
  <si>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</si>
  <si>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</si>
  <si>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</si>
  <si>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</si>
  <si>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</si>
  <si>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</si>
  <si>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</si>
  <si>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</si>
  <si>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</si>
  <si>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</si>
  <si>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</si>
  <si>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</si>
  <si>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</si>
  <si>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</si>
  <si>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</si>
  <si>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</si>
  <si>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</si>
  <si>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</si>
  <si>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</si>
  <si>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</si>
  <si>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</si>
  <si>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</si>
  <si>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</si>
  <si>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</si>
  <si>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</si>
  <si>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</si>
  <si>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</si>
  <si>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</si>
  <si>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</si>
  <si>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</si>
  <si>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</si>
  <si>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</si>
  <si>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</si>
  <si>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</si>
  <si>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</si>
  <si>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</si>
  <si>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</si>
  <si>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</si>
  <si>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</si>
  <si>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</si>
  <si>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</si>
  <si>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</si>
  <si>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</si>
  <si>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</si>
  <si>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</si>
  <si>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</si>
  <si>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</si>
  <si>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</si>
  <si>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</si>
  <si>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</si>
  <si>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</si>
  <si>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</si>
  <si>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</si>
  <si>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</si>
  <si>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</si>
  <si>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</si>
  <si>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</si>
  <si>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</si>
  <si>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</si>
  <si>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</si>
  <si>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</si>
  <si>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</si>
  <si>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</si>
  <si>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</si>
  <si>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</si>
  <si>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</si>
  <si>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</si>
  <si>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</si>
  <si>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</si>
  <si>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</si>
  <si>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</si>
  <si>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</si>
  <si>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</si>
  <si>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</si>
  <si>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</si>
  <si>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</si>
  <si>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</si>
  <si>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</si>
  <si>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</si>
  <si>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</si>
  <si>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</si>
  <si>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</si>
  <si>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</si>
  <si>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</si>
  <si>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</si>
  <si>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</si>
  <si>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</si>
  <si>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</si>
  <si>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</si>
  <si>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</si>
  <si>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</si>
  <si>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</si>
  <si>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</si>
  <si>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</si>
  <si>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</si>
  <si>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</si>
  <si>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</si>
  <si>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</si>
  <si>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</si>
  <si>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</si>
  <si>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</si>
  <si>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</si>
  <si>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</si>
  <si>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</si>
  <si>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</si>
  <si>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</si>
  <si>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</si>
  <si>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</si>
  <si>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</si>
  <si>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</si>
  <si>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</si>
  <si>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</si>
  <si>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</si>
  <si>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</si>
  <si>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</si>
  <si>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</si>
  <si>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</si>
  <si>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</si>
  <si>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</si>
  <si>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</si>
  <si>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</si>
  <si>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</si>
  <si>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</si>
  <si>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</si>
  <si>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</si>
  <si>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</si>
  <si>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</si>
  <si>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</si>
  <si>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</si>
  <si>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</si>
  <si>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</si>
  <si>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</si>
  <si>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</si>
  <si>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</si>
  <si>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</si>
  <si>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</si>
  <si>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</si>
  <si>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</si>
  <si>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</si>
  <si>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</si>
  <si>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</si>
  <si>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</si>
  <si>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</si>
  <si>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</si>
  <si>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</si>
  <si>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</si>
  <si>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</si>
  <si>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</si>
  <si>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</si>
  <si>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</si>
  <si>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</si>
  <si>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</si>
  <si>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</si>
  <si>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</si>
  <si>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</si>
  <si>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</si>
  <si>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</si>
  <si>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</si>
  <si>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</si>
  <si>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</si>
  <si>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</si>
  <si>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</si>
  <si>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</si>
  <si>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</si>
  <si>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</si>
  <si>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</si>
  <si>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</si>
  <si>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</si>
  <si>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</si>
  <si>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</si>
  <si>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</si>
  <si>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</si>
  <si>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</si>
  <si>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</si>
  <si>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</si>
  <si>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</si>
  <si>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</si>
  <si>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</si>
  <si>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</si>
  <si>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</si>
  <si>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</si>
  <si>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</si>
  <si>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</si>
  <si>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</si>
  <si>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</si>
  <si>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</si>
  <si>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</si>
  <si>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</si>
  <si>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</si>
  <si>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</si>
  <si>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</si>
  <si>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</si>
  <si>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</si>
  <si>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</si>
  <si>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</si>
  <si>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</si>
  <si>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</si>
  <si>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</si>
  <si>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</si>
  <si>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</si>
  <si>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</si>
  <si>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</si>
  <si>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</si>
  <si>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</si>
  <si>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</si>
  <si>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</si>
  <si>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</si>
  <si>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</si>
  <si>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</si>
  <si>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</si>
  <si>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</si>
  <si>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</si>
  <si>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</si>
  <si>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</si>
  <si>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</si>
  <si>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</si>
  <si>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</si>
  <si>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</si>
  <si>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</si>
  <si>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</si>
  <si>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</si>
  <si>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</si>
  <si>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</si>
  <si>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</si>
  <si>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</si>
  <si>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</si>
  <si>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</si>
  <si>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</si>
  <si>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</si>
  <si>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</si>
  <si>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</si>
  <si>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</si>
  <si>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</si>
  <si>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</si>
  <si>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</si>
  <si>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</si>
  <si>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</si>
  <si>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</si>
  <si>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</si>
  <si>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</si>
  <si>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</si>
  <si>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</si>
  <si>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</si>
  <si>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</si>
  <si>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</si>
  <si>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</si>
  <si>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</si>
  <si>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</si>
  <si>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</si>
  <si>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</si>
  <si>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</si>
  <si>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</si>
  <si>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</si>
  <si>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</si>
  <si>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</si>
  <si>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</si>
  <si>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</si>
  <si>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</si>
  <si>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</si>
  <si>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</si>
  <si>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</si>
  <si>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</si>
  <si>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</si>
  <si>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</si>
  <si>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</si>
  <si>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</si>
  <si>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</si>
  <si>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</si>
  <si>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</si>
  <si>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</si>
  <si>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</si>
  <si>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</si>
  <si>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</si>
  <si>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</si>
  <si>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</si>
  <si>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</si>
  <si>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</si>
  <si>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</si>
  <si>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</si>
  <si>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</si>
  <si>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</si>
  <si>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</si>
  <si>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</si>
  <si>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</si>
  <si>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</si>
  <si>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</si>
  <si>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</si>
  <si>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</si>
  <si>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</si>
  <si>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</si>
  <si>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</si>
  <si>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</si>
  <si>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</si>
  <si>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</si>
  <si>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</si>
  <si>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</si>
  <si>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</si>
  <si>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</si>
  <si>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</si>
  <si>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</si>
  <si>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</si>
  <si>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</si>
  <si>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</si>
  <si>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</si>
  <si>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</si>
  <si>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</si>
  <si>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</si>
  <si>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</si>
  <si>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</si>
  <si>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</si>
  <si>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</si>
  <si>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</si>
  <si>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</si>
  <si>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</si>
  <si>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</si>
  <si>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</si>
  <si>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</si>
  <si>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</si>
  <si>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</si>
  <si>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</si>
  <si>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</si>
  <si>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</si>
  <si>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</si>
  <si>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</si>
  <si>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</si>
  <si>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</si>
  <si>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</si>
  <si>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</si>
  <si>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</si>
  <si>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</si>
  <si>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</si>
  <si>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</si>
  <si>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</si>
  <si>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</si>
  <si>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</si>
  <si>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</si>
  <si>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</si>
  <si>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</si>
  <si>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</si>
  <si>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</si>
  <si>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</si>
  <si>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</si>
  <si>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</si>
  <si>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</si>
  <si>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</si>
  <si>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</si>
  <si>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</si>
  <si>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</si>
  <si>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</si>
  <si>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</si>
  <si>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</si>
  <si>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</si>
  <si>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</si>
  <si>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</si>
  <si>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</si>
  <si>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</si>
  <si>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</si>
  <si>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</si>
  <si>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</si>
  <si>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</si>
  <si>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</si>
  <si>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</si>
  <si>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</si>
  <si>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</si>
  <si>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</si>
  <si>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</si>
  <si>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</si>
  <si>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</si>
  <si>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</si>
  <si>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</si>
  <si>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</si>
  <si>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</si>
  <si>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</si>
  <si>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</si>
  <si>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</si>
  <si>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</si>
  <si>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</si>
  <si>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</si>
  <si>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</si>
  <si>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</si>
  <si>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</si>
  <si>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</si>
  <si>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</si>
  <si>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</si>
  <si>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</si>
  <si>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</si>
  <si>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</si>
  <si>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</si>
  <si>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</si>
  <si>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</si>
  <si>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</si>
  <si>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</si>
  <si>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</si>
  <si>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</si>
  <si>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</si>
  <si>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</si>
  <si>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</si>
  <si>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</si>
  <si>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</si>
  <si>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</si>
  <si>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</si>
  <si>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</si>
  <si>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</si>
  <si>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</si>
  <si>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</si>
  <si>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</si>
  <si>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</si>
  <si>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</si>
  <si>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</si>
  <si>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</si>
  <si>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</si>
  <si>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</si>
  <si>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</si>
  <si>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</si>
  <si>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</si>
  <si>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</si>
  <si>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</si>
  <si>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</si>
  <si>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</si>
  <si>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</si>
  <si>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</si>
  <si>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</si>
  <si>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</si>
  <si>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</si>
  <si>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</si>
  <si>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</si>
  <si>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</si>
  <si>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</si>
  <si>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</si>
  <si>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</si>
  <si>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</si>
  <si>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</si>
  <si>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</si>
  <si>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</si>
  <si>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</si>
  <si>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</si>
  <si>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</si>
  <si>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</si>
  <si>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</si>
  <si>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</si>
  <si>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</si>
  <si>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</si>
  <si>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</si>
  <si>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</si>
  <si>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</si>
  <si>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</si>
  <si>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</si>
  <si>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</si>
  <si>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</si>
  <si>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</si>
  <si>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</si>
  <si>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</si>
  <si>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</si>
  <si>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</si>
  <si>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</si>
  <si>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</si>
  <si>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</si>
  <si>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</si>
  <si>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</si>
  <si>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</si>
  <si>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</si>
  <si>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</si>
  <si>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</si>
  <si>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</si>
  <si>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</si>
  <si>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</si>
  <si>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</si>
  <si>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</si>
  <si>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</si>
  <si>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</si>
  <si>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</si>
  <si>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</si>
  <si>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</si>
  <si>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</si>
  <si>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</si>
  <si>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</si>
  <si>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</si>
  <si>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</si>
  <si>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</si>
  <si>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</si>
  <si>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</si>
  <si>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</si>
  <si>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</si>
  <si>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</si>
  <si>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</si>
  <si>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</si>
  <si>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</si>
  <si>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</si>
  <si>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</si>
  <si>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</si>
  <si>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</si>
  <si>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</si>
  <si>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</si>
  <si>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</si>
  <si>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</si>
  <si>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</si>
  <si>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</si>
  <si>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</si>
  <si>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</si>
  <si>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</si>
  <si>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</si>
  <si>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</si>
  <si>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</si>
  <si>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</si>
  <si>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</si>
  <si>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</si>
  <si>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</si>
  <si>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</si>
  <si>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</si>
  <si>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</si>
  <si>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</si>
  <si>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</si>
  <si>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</si>
  <si>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</si>
  <si>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</si>
  <si>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</si>
  <si>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</si>
  <si>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</si>
  <si>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</si>
  <si>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</si>
  <si>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</si>
  <si>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</si>
  <si>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</si>
  <si>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</si>
  <si>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</si>
  <si>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</si>
  <si>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</si>
  <si>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</si>
  <si>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</si>
  <si>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</si>
  <si>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</si>
  <si>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</si>
  <si>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</si>
  <si>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</si>
  <si>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</si>
  <si>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</si>
  <si>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</si>
  <si>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</si>
  <si>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</si>
  <si>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</si>
  <si>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</si>
  <si>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</si>
  <si>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</si>
  <si>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</si>
  <si>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</si>
  <si>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</si>
  <si>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</si>
  <si>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</si>
  <si>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</si>
  <si>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</si>
  <si>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</si>
  <si>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</si>
  <si>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</si>
  <si>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</si>
  <si>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</si>
  <si>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</si>
  <si>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</si>
  <si>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</si>
  <si>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</si>
  <si>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</si>
  <si>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</si>
  <si>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</si>
  <si>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</si>
  <si>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</si>
  <si>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</si>
  <si>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</si>
  <si>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</si>
  <si>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</si>
  <si>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</si>
  <si>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</si>
  <si>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</si>
  <si>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</si>
  <si>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</si>
  <si>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</si>
  <si>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</si>
  <si>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</si>
  <si>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</si>
  <si>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</si>
  <si>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</si>
  <si>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</si>
  <si>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</si>
  <si>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</si>
  <si>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</si>
  <si>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</si>
  <si>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</si>
  <si>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</si>
  <si>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</si>
  <si>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</si>
  <si>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</si>
  <si>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</si>
  <si>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</si>
  <si>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</si>
  <si>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</si>
  <si>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</si>
  <si>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</si>
  <si>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</si>
  <si>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</si>
  <si>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</si>
  <si>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</si>
  <si>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</si>
  <si>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</si>
  <si>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</si>
  <si>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</si>
  <si>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</si>
  <si>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</si>
  <si>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</si>
  <si>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</si>
  <si>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</si>
  <si>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</si>
  <si>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</si>
  <si>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</si>
  <si>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</si>
  <si>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</si>
  <si>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</si>
  <si>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</si>
  <si>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</si>
  <si>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</si>
  <si>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</si>
  <si>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</si>
  <si>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</si>
  <si>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</si>
  <si>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</si>
  <si>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</si>
  <si>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</si>
  <si>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</si>
  <si>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</si>
  <si>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</si>
  <si>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</si>
  <si>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</si>
  <si>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</si>
  <si>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</si>
  <si>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</si>
  <si>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</si>
  <si>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</si>
  <si>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</si>
  <si>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</si>
  <si>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</si>
  <si>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</si>
  <si>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</si>
  <si>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</si>
  <si>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</si>
  <si>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</si>
  <si>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</si>
  <si>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</si>
  <si>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</si>
  <si>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</si>
  <si>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</si>
  <si>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</si>
  <si>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</si>
  <si>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</si>
  <si>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</si>
  <si>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</si>
  <si>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</si>
  <si>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</si>
  <si>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</si>
  <si>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</si>
  <si>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</si>
  <si>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</si>
  <si>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</si>
  <si>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</si>
  <si>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</si>
  <si>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</si>
  <si>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</si>
  <si>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</si>
  <si>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</si>
  <si>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</si>
  <si>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</si>
  <si>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</si>
  <si>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</si>
  <si>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</si>
  <si>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</si>
  <si>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</si>
  <si>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</si>
  <si>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</si>
  <si>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</si>
  <si>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</si>
  <si>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</si>
  <si>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</si>
  <si>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</si>
  <si>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</si>
  <si>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</si>
  <si>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</si>
  <si>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</si>
  <si>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</si>
  <si>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</si>
  <si>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</si>
  <si>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</si>
  <si>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</si>
  <si>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</si>
  <si>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</si>
  <si>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</si>
  <si>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</si>
  <si>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</si>
  <si>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</si>
  <si>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</si>
  <si>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</si>
  <si>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</si>
  <si>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</si>
  <si>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</si>
  <si>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</si>
  <si>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</si>
  <si>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</si>
  <si>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</si>
  <si>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</si>
  <si>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</si>
  <si>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</si>
  <si>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</si>
  <si>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</si>
  <si>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</si>
  <si>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</si>
  <si>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</si>
  <si>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</si>
  <si>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</si>
  <si>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</si>
  <si>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</si>
  <si>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</si>
  <si>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</si>
  <si>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</si>
  <si>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</si>
  <si>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</si>
  <si>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</si>
  <si>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</si>
  <si>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</si>
  <si>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</si>
  <si>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</si>
  <si>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</si>
  <si>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</si>
  <si>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</si>
  <si>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</si>
  <si>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</si>
  <si>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</si>
  <si>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</si>
  <si>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</si>
  <si>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</si>
  <si>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</si>
  <si>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</si>
  <si>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</si>
  <si>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</si>
  <si>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</si>
  <si>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</si>
  <si>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</si>
  <si>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</si>
  <si>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</si>
  <si>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</si>
  <si>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</si>
  <si>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</si>
  <si>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</si>
  <si>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</si>
  <si>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</si>
  <si>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</si>
  <si>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</si>
  <si>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</si>
  <si>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</si>
  <si>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</si>
  <si>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</si>
  <si>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</si>
  <si>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</si>
  <si>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</si>
  <si>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</si>
  <si>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</si>
  <si>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</si>
  <si>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</si>
  <si>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</si>
  <si>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</si>
  <si>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</si>
  <si>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</si>
  <si>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</si>
  <si>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</si>
  <si>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</si>
  <si>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</si>
  <si>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</si>
  <si>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</si>
  <si>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</si>
  <si>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</si>
  <si>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</si>
  <si>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</si>
  <si>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</si>
  <si>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</si>
  <si>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</si>
  <si>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</si>
  <si>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</si>
  <si>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</si>
  <si>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</si>
  <si>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</si>
  <si>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</si>
  <si>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</si>
  <si>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</si>
  <si>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</si>
  <si>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</si>
  <si>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</si>
  <si>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</si>
  <si>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</si>
  <si>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</si>
  <si>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</si>
  <si>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</si>
  <si>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</si>
  <si>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</si>
  <si>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</si>
  <si>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</si>
  <si>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</si>
  <si>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</si>
  <si>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</si>
  <si>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</si>
  <si>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</si>
  <si>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</si>
  <si>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</si>
  <si>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</si>
  <si>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</si>
  <si>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</si>
  <si>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</si>
  <si>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</si>
  <si>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</si>
  <si>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</si>
  <si>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</si>
  <si>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</si>
  <si>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</si>
  <si>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</si>
  <si>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</si>
  <si>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</si>
  <si>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</si>
  <si>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</si>
  <si>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</si>
  <si>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</si>
  <si>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</si>
  <si>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</si>
  <si>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</si>
  <si>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</si>
  <si>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</si>
  <si>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</si>
  <si>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</si>
  <si>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</si>
  <si>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</si>
  <si>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</si>
  <si>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</si>
  <si>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</si>
  <si>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</si>
  <si>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</si>
  <si>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</si>
  <si>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</si>
  <si>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</si>
  <si>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</si>
  <si>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</si>
  <si>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</si>
  <si>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</si>
  <si>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</si>
  <si>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</si>
  <si>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</si>
  <si>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</si>
  <si>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</si>
  <si>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</si>
  <si>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</si>
  <si>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</si>
  <si>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</si>
  <si>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</si>
  <si>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</si>
  <si>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</si>
  <si>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</si>
  <si>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</si>
  <si>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</si>
  <si>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</si>
  <si>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</si>
  <si>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</si>
  <si>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</si>
  <si>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</si>
  <si>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</si>
  <si>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</si>
  <si>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</si>
  <si>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</si>
  <si>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</si>
  <si>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</si>
  <si>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</si>
  <si>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</si>
  <si>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</si>
  <si>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</si>
  <si>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</si>
  <si>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</si>
  <si>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</si>
  <si>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</si>
  <si>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</si>
  <si>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</si>
  <si>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</si>
  <si>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</si>
  <si>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</si>
  <si>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</si>
  <si>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</si>
  <si>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</si>
  <si>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</si>
  <si>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</si>
  <si>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</si>
  <si>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</si>
  <si>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</si>
  <si>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</si>
  <si>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</si>
  <si>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</si>
  <si>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</si>
  <si>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</si>
  <si>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</si>
  <si>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</si>
  <si>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</si>
  <si>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</si>
  <si>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</si>
  <si>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</si>
  <si>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</si>
  <si>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</si>
  <si>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</si>
  <si>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</si>
  <si>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</si>
  <si>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</si>
  <si>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</si>
  <si>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</si>
  <si>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</si>
  <si>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</si>
  <si>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</si>
  <si>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</si>
  <si>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</si>
  <si>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</si>
  <si>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</si>
  <si>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</si>
  <si>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</si>
  <si>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</si>
  <si>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</si>
  <si>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</si>
  <si>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</si>
  <si>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</si>
  <si>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</si>
  <si>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</si>
  <si>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</si>
  <si>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</si>
  <si>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</si>
  <si>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</si>
  <si>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</si>
  <si>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</si>
  <si>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</si>
  <si>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</si>
  <si>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</si>
  <si>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</si>
  <si>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</si>
  <si>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</si>
  <si>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</si>
  <si>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</si>
  <si>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</si>
  <si>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</si>
  <si>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</si>
  <si>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</si>
  <si>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</si>
  <si>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</si>
  <si>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</si>
  <si>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</si>
  <si>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</si>
  <si>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</si>
  <si>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</si>
  <si>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</si>
  <si>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</si>
  <si>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</si>
  <si>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</si>
  <si>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</si>
  <si>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</si>
  <si>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</si>
  <si>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</si>
  <si>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</si>
  <si>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</si>
  <si>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</si>
  <si>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</si>
  <si>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</si>
  <si>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</si>
  <si>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</si>
  <si>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</si>
  <si>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</si>
  <si>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</si>
  <si>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</si>
  <si>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</si>
  <si>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</si>
  <si>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</si>
  <si>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</si>
  <si>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</si>
  <si>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</si>
  <si>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</si>
  <si>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</si>
  <si>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</si>
  <si>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</si>
  <si>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</si>
  <si>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</si>
  <si>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</si>
  <si>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</si>
  <si>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</si>
  <si>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</si>
  <si>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</si>
  <si>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</si>
  <si>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</si>
  <si>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</si>
  <si>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</si>
  <si>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</si>
  <si>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</si>
  <si>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</si>
  <si>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</si>
  <si>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</si>
  <si>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</si>
  <si>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</si>
  <si>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</si>
  <si>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</si>
  <si>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</si>
  <si>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</si>
  <si>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</si>
  <si>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</si>
  <si>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</si>
  <si>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</si>
  <si>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</si>
  <si>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</si>
  <si>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</si>
  <si>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</si>
  <si>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</si>
  <si>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</si>
  <si>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</si>
  <si>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</si>
  <si>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</si>
  <si>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</si>
  <si>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</si>
  <si>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</si>
  <si>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</si>
  <si>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</si>
  <si>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</si>
  <si>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</si>
  <si>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</si>
  <si>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</si>
  <si>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</si>
  <si>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</si>
  <si>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</si>
  <si>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</si>
  <si>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</si>
  <si>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</si>
  <si>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</si>
  <si>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</si>
  <si>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</si>
  <si>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</si>
  <si>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</si>
  <si>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</si>
  <si>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</si>
  <si>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</si>
  <si>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</si>
  <si>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</si>
  <si>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</si>
  <si>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</si>
  <si>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</si>
  <si>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</si>
  <si>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</si>
  <si>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</si>
  <si>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</si>
  <si>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</si>
  <si>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</si>
  <si>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</si>
  <si>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</si>
  <si>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</si>
  <si>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</si>
  <si>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</si>
  <si>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</si>
  <si>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</si>
  <si>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</si>
  <si>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</si>
  <si>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</si>
  <si>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</si>
  <si>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</si>
  <si>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</si>
  <si>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</si>
  <si>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</si>
  <si>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</si>
  <si>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</si>
  <si>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</si>
  <si>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</si>
  <si>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</si>
  <si>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</si>
  <si>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</si>
  <si>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</si>
  <si>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</si>
  <si>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</si>
  <si>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</si>
  <si>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</si>
  <si>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</si>
  <si>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</si>
  <si>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</si>
  <si>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</si>
  <si>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</si>
  <si>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</si>
  <si>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</si>
  <si>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</si>
  <si>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</si>
  <si>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</si>
  <si>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</si>
  <si>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</si>
  <si>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</si>
  <si>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</si>
  <si>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</si>
  <si>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</si>
  <si>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</si>
  <si>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</si>
  <si>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</si>
  <si>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</si>
  <si>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</si>
  <si>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</si>
  <si>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</si>
  <si>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</si>
  <si>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</si>
  <si>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</si>
  <si>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</si>
  <si>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</si>
  <si>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</si>
  <si>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</si>
  <si>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</si>
  <si>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</si>
  <si>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</si>
  <si>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</si>
  <si>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</si>
  <si>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</si>
  <si>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</si>
  <si>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</si>
  <si>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</si>
  <si>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</si>
  <si>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</si>
  <si>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</si>
  <si>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</si>
  <si>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</si>
  <si>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</si>
  <si>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</si>
  <si>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</si>
  <si>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</si>
  <si>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</si>
  <si>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</si>
  <si>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</si>
  <si>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</si>
  <si>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</si>
  <si>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</si>
  <si>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</si>
  <si>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</si>
  <si>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</si>
  <si>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</si>
  <si>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</si>
  <si>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</si>
  <si>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</si>
  <si>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</si>
  <si>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</si>
  <si>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</si>
  <si>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</si>
  <si>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</si>
  <si>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</si>
  <si>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</si>
  <si>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</si>
  <si>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</si>
  <si>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</si>
  <si>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</si>
  <si>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</si>
  <si>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</si>
  <si>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</si>
  <si>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</si>
  <si>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</si>
  <si>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</si>
  <si>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</si>
  <si>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</si>
  <si>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</si>
  <si>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</si>
  <si>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</si>
  <si>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</si>
  <si>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</si>
  <si>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</si>
  <si>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</si>
  <si>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</si>
  <si>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</si>
  <si>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</si>
  <si>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</si>
  <si>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</si>
  <si>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</si>
  <si>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</si>
  <si>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</si>
  <si>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</si>
  <si>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</si>
  <si>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</si>
  <si>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</si>
  <si>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</si>
  <si>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</si>
  <si>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</si>
  <si>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</si>
  <si>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</si>
  <si>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</si>
  <si>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</si>
  <si>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</si>
  <si>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</si>
  <si>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</si>
  <si>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</si>
  <si>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</si>
  <si>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</si>
  <si>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</si>
  <si>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</si>
  <si>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</si>
  <si>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</si>
  <si>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</si>
  <si>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</si>
  <si>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</si>
  <si>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</si>
  <si>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</si>
  <si>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</si>
  <si>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</si>
  <si>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</si>
  <si>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</si>
  <si>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</si>
  <si>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</si>
  <si>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</si>
  <si>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</si>
  <si>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</si>
  <si>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</si>
  <si>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</si>
  <si>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</si>
  <si>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</si>
  <si>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</si>
  <si>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</si>
  <si>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</si>
  <si>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</si>
  <si>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</si>
  <si>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</si>
  <si>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</si>
  <si>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</si>
  <si>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</si>
  <si>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</si>
  <si>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</si>
  <si>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</si>
  <si>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</si>
  <si>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</si>
  <si>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</si>
  <si>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</si>
  <si>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</si>
  <si>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</si>
  <si>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</si>
  <si>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</si>
  <si>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</si>
  <si>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</si>
  <si>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</si>
  <si>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</si>
  <si>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</si>
  <si>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</si>
  <si>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</si>
  <si>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</si>
  <si>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</si>
  <si>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</si>
  <si>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</si>
  <si>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</si>
  <si>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</si>
  <si>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</si>
  <si>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</si>
  <si>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</si>
  <si>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</si>
  <si>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</si>
  <si>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</si>
  <si>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</si>
  <si>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</si>
  <si>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</si>
  <si>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</si>
  <si>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</si>
  <si>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</si>
  <si>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</si>
  <si>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</si>
  <si>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</si>
  <si>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</si>
  <si>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</si>
  <si>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</si>
  <si>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</si>
  <si>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</si>
  <si>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</si>
  <si>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</si>
  <si>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</si>
  <si>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</si>
  <si>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</si>
  <si>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</si>
  <si>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</si>
  <si>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</si>
  <si>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</si>
  <si>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</si>
  <si>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</si>
  <si>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</si>
  <si>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</si>
  <si>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</si>
  <si>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</si>
  <si>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</si>
  <si>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</si>
  <si>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</si>
  <si>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</si>
  <si>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</si>
  <si>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</si>
  <si>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</si>
  <si>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</si>
  <si>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</si>
  <si>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</si>
  <si>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</si>
  <si>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</si>
  <si>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</si>
  <si>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</si>
  <si>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</si>
  <si>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</si>
  <si>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</si>
  <si>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</si>
  <si>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</si>
  <si>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</si>
  <si>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</si>
  <si>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</si>
  <si>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</si>
  <si>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</si>
  <si>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</si>
  <si>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</si>
  <si>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</si>
  <si>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</si>
  <si>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</si>
  <si>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</si>
  <si>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</si>
  <si>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</si>
  <si>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</si>
  <si>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</si>
  <si>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</si>
  <si>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</si>
  <si>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</si>
  <si>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</si>
  <si>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</si>
  <si>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</si>
  <si>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</si>
  <si>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</si>
  <si>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</si>
  <si>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</si>
  <si>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</si>
  <si>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</si>
  <si>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</si>
  <si>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</si>
  <si>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</si>
  <si>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</si>
  <si>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</si>
  <si>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</si>
  <si>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</si>
  <si>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</si>
  <si>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</si>
  <si>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</si>
  <si>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</si>
  <si>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</si>
  <si>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</si>
  <si>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</si>
  <si>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</si>
  <si>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</si>
  <si>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</si>
  <si>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</si>
  <si>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</si>
  <si>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</si>
  <si>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</si>
  <si>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</si>
  <si>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</si>
  <si>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</si>
  <si>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</si>
  <si>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</si>
  <si>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</si>
  <si>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</si>
  <si>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</si>
  <si>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</si>
  <si>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</si>
  <si>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</si>
  <si>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</si>
  <si>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</si>
  <si>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</si>
  <si>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</si>
  <si>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</si>
  <si>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</si>
  <si>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</si>
  <si>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</si>
  <si>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</si>
  <si>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</si>
  <si>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</si>
  <si>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</si>
  <si>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</si>
  <si>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</si>
  <si>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</si>
  <si>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</si>
  <si>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</si>
  <si>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</si>
  <si>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</si>
  <si>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</si>
  <si>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</si>
  <si>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</si>
  <si>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</si>
  <si>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</si>
  <si>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</si>
  <si>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</si>
  <si>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</si>
  <si>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</si>
  <si>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</si>
  <si>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</si>
  <si>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</si>
  <si>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</si>
  <si>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</si>
  <si>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</si>
  <si>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</si>
  <si>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</si>
  <si>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</si>
  <si>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</si>
  <si>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</si>
  <si>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</si>
  <si>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</si>
  <si>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</si>
  <si>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</si>
  <si>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</si>
  <si>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</si>
  <si>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</si>
  <si>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</si>
  <si>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</si>
  <si>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</si>
  <si>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</si>
  <si>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</si>
  <si>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</si>
  <si>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</si>
  <si>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</si>
  <si>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</si>
  <si>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</si>
  <si>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</si>
  <si>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</si>
  <si>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</si>
  <si>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</si>
  <si>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</si>
  <si>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</si>
  <si>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</si>
  <si>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</si>
  <si>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</si>
  <si>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</si>
  <si>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</si>
  <si>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</si>
  <si>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</si>
  <si>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</si>
  <si>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</si>
  <si>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</si>
  <si>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</si>
  <si>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</si>
  <si>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</si>
  <si>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</si>
  <si>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</si>
  <si>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</si>
  <si>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</si>
  <si>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</si>
  <si>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</si>
  <si>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</si>
  <si>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</si>
  <si>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</si>
  <si>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</si>
  <si>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</si>
  <si>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</si>
  <si>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</si>
  <si>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</si>
  <si>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</si>
  <si>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</si>
  <si>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</si>
  <si>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</si>
  <si>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</si>
  <si>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</si>
  <si>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</si>
  <si>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</si>
  <si>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</si>
  <si>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</si>
  <si>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</si>
  <si>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</si>
  <si>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</si>
  <si>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</si>
  <si>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</si>
  <si>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</si>
  <si>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</si>
  <si>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</si>
  <si>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</si>
  <si>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</si>
  <si>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</si>
  <si>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</si>
  <si>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</si>
  <si>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</si>
  <si>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</si>
  <si>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</si>
  <si>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</si>
  <si>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</si>
  <si>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</si>
  <si>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</si>
  <si>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</si>
  <si>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</si>
  <si>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</si>
  <si>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</si>
  <si>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</si>
  <si>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</si>
  <si>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</si>
  <si>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</si>
  <si>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</si>
  <si>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</si>
  <si>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</si>
  <si>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</si>
  <si>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</si>
  <si>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</si>
  <si>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</si>
  <si>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</si>
  <si>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</si>
  <si>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</si>
  <si>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</si>
  <si>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</si>
  <si>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</si>
  <si>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</si>
  <si>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</si>
  <si>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</si>
  <si>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</si>
  <si>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</si>
  <si>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</si>
  <si>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</si>
  <si>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</si>
  <si>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</si>
  <si>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</si>
  <si>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</si>
  <si>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</si>
  <si>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</si>
  <si>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</si>
  <si>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</si>
  <si>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</si>
  <si>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</si>
  <si>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</si>
  <si>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</si>
  <si>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</si>
  <si>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</si>
  <si>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</si>
  <si>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</si>
  <si>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</si>
  <si>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</si>
  <si>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</si>
  <si>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</si>
  <si>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</si>
  <si>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</si>
  <si>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</si>
  <si>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</si>
  <si>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</si>
  <si>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</si>
  <si>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</si>
  <si>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</si>
  <si>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</si>
  <si>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</si>
  <si>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</si>
  <si>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</si>
  <si>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</si>
  <si>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</si>
  <si>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</si>
  <si>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</si>
  <si>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</si>
  <si>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</si>
  <si>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</si>
  <si>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</si>
  <si>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</si>
  <si>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</si>
  <si>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</si>
  <si>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</si>
  <si>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</si>
  <si>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</si>
  <si>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</si>
  <si>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</si>
  <si>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</si>
  <si>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</si>
  <si>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</si>
  <si>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</si>
  <si>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</si>
  <si>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</si>
  <si>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</si>
  <si>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</si>
  <si>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</si>
  <si>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</si>
  <si>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</si>
  <si>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</si>
  <si>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</si>
  <si>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</si>
  <si>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</si>
  <si>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</si>
  <si>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</si>
  <si>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</si>
  <si>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</si>
  <si>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</si>
  <si>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</si>
  <si>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</si>
  <si>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</si>
  <si>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</si>
  <si>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</si>
  <si>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</si>
  <si>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</si>
  <si>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</si>
  <si>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</si>
  <si>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</si>
  <si>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</si>
  <si>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</si>
  <si>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</si>
  <si>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</si>
  <si>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</si>
  <si>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</si>
  <si>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</si>
  <si>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</si>
  <si>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</si>
  <si>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</si>
  <si>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</si>
  <si>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</si>
  <si>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</si>
  <si>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</si>
  <si>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</si>
  <si>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</si>
  <si>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</si>
  <si>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</si>
  <si>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</si>
  <si>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</si>
  <si>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</si>
  <si>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</si>
  <si>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</si>
  <si>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</si>
  <si>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</si>
  <si>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</si>
  <si>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</si>
  <si>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</si>
  <si>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</si>
  <si>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</si>
  <si>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</si>
  <si>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</si>
  <si>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</si>
  <si>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</si>
  <si>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</si>
  <si>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</si>
  <si>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</si>
  <si>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</si>
  <si>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</si>
  <si>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</si>
  <si>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</si>
  <si>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</si>
  <si>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</si>
  <si>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</si>
  <si>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</si>
  <si>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</si>
  <si>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</si>
  <si>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</si>
  <si>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</si>
  <si>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</si>
  <si>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</si>
  <si>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</si>
  <si>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</si>
  <si>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</si>
  <si>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</si>
  <si>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</si>
  <si>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</si>
  <si>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</si>
  <si>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</si>
  <si>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</si>
  <si>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</si>
  <si>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</si>
  <si>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</si>
  <si>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</si>
  <si>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</si>
  <si>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</si>
  <si>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</si>
  <si>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</si>
  <si>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</si>
  <si>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</si>
  <si>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</si>
  <si>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</si>
  <si>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</si>
  <si>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</si>
  <si>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</si>
  <si>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</si>
  <si>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</si>
  <si>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</si>
  <si>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</si>
  <si>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</si>
  <si>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</si>
  <si>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</si>
  <si>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</si>
  <si>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</si>
  <si>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</si>
  <si>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</si>
  <si>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</si>
  <si>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</si>
  <si>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</si>
  <si>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</si>
  <si>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</si>
  <si>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</si>
  <si>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</si>
  <si>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</si>
  <si>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</si>
  <si>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</si>
  <si>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</si>
  <si>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</si>
  <si>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</si>
  <si>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</si>
  <si>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</si>
  <si>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</si>
  <si>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</si>
  <si>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</si>
  <si>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</si>
  <si>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</si>
  <si>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</si>
  <si>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</si>
  <si>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</si>
  <si>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</si>
  <si>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</si>
  <si>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</si>
  <si>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</si>
  <si>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</si>
  <si>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</si>
  <si>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</si>
  <si>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</si>
  <si>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</si>
  <si>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</si>
  <si>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</si>
  <si>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</si>
  <si>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</si>
  <si>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</si>
  <si>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</si>
  <si>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</si>
  <si>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</si>
  <si>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</si>
  <si>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</si>
  <si>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</si>
  <si>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</si>
  <si>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</si>
  <si>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</si>
  <si>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</si>
  <si>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</si>
  <si>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</si>
  <si>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</si>
  <si>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</si>
  <si>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</si>
  <si>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</si>
  <si>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</si>
  <si>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</si>
  <si>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</si>
  <si>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</si>
  <si>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</si>
  <si>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</si>
  <si>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</si>
  <si>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</si>
  <si>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</si>
  <si>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</si>
  <si>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</si>
  <si>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</si>
  <si>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</si>
  <si>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</si>
  <si>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</si>
  <si>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</si>
  <si>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</si>
  <si>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</si>
  <si>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</si>
  <si>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</si>
  <si>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</si>
  <si>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</si>
  <si>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</si>
  <si>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</si>
  <si>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</si>
  <si>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</si>
  <si>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</si>
  <si>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</si>
  <si>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</si>
  <si>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</si>
  <si>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</si>
  <si>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</si>
  <si>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</si>
  <si>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</si>
  <si>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</si>
  <si>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</si>
  <si>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</si>
  <si>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</si>
  <si>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</si>
  <si>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</si>
  <si>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</si>
  <si>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</si>
  <si>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</si>
  <si>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</si>
  <si>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</si>
  <si>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</si>
  <si>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</si>
  <si>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</si>
  <si>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</si>
  <si>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</si>
  <si>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</si>
  <si>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</si>
  <si>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</si>
  <si>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</si>
  <si>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</si>
  <si>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</si>
  <si>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</si>
  <si>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</si>
  <si>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</si>
  <si>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</si>
  <si>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</si>
  <si>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</si>
  <si>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</si>
  <si>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</si>
  <si>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</si>
  <si>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</si>
  <si>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</si>
  <si>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</si>
  <si>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</si>
  <si>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</si>
  <si>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</si>
  <si>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</si>
  <si>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</si>
  <si>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</si>
  <si>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</si>
  <si>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</si>
  <si>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</si>
  <si>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</si>
  <si>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</si>
  <si>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</si>
  <si>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</si>
  <si>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</si>
  <si>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</si>
  <si>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</si>
  <si>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</si>
  <si>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</si>
  <si>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</si>
  <si>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</si>
  <si>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</si>
  <si>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</si>
  <si>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</si>
  <si>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</si>
  <si>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</si>
  <si>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</si>
  <si>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</si>
  <si>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</si>
  <si>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</si>
  <si>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</si>
  <si>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</si>
  <si>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</si>
  <si>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</si>
  <si>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</si>
  <si>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</si>
  <si>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</si>
  <si>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</si>
  <si>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</si>
  <si>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</si>
  <si>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</si>
  <si>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</si>
  <si>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</si>
  <si>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</si>
  <si>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</si>
  <si>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</si>
  <si>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</si>
  <si>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</si>
  <si>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</si>
  <si>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</si>
  <si>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</si>
  <si>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</si>
  <si>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</si>
  <si>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</si>
  <si>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</si>
  <si>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</si>
  <si>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</si>
  <si>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</si>
  <si>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</si>
  <si>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</si>
  <si>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</si>
  <si>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</si>
  <si>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</si>
  <si>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</si>
  <si>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</si>
  <si>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</si>
  <si>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</si>
  <si>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</si>
  <si>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</si>
  <si>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</si>
  <si>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</si>
  <si>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</si>
  <si>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</si>
  <si>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</si>
  <si>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</si>
  <si>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</si>
  <si>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</si>
  <si>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</si>
  <si>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</si>
  <si>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</si>
  <si>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</si>
  <si>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</si>
  <si>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</si>
  <si>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</si>
  <si>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</si>
  <si>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</si>
  <si>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</si>
  <si>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</si>
  <si>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</si>
  <si>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</si>
  <si>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</si>
  <si>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</si>
  <si>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</si>
  <si>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</si>
  <si>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</si>
  <si>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</si>
  <si>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</si>
  <si>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</si>
  <si>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</si>
  <si>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</si>
  <si>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</si>
  <si>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</si>
  <si>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</si>
  <si>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</si>
  <si>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</si>
  <si>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</si>
  <si>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</si>
  <si>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</si>
  <si>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</si>
  <si>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</si>
  <si>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</si>
  <si>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</si>
  <si>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</si>
  <si>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</si>
  <si>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</si>
  <si>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</si>
  <si>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</si>
  <si>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</si>
  <si>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</si>
  <si>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</si>
  <si>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</si>
  <si>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</si>
  <si>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</si>
  <si>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</si>
  <si>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</si>
  <si>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</si>
  <si>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</si>
  <si>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</si>
  <si>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</si>
  <si>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</si>
  <si>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</si>
  <si>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</si>
  <si>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</si>
  <si>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</si>
  <si>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</si>
  <si>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</si>
  <si>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</si>
  <si>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</si>
  <si>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</si>
  <si>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</si>
  <si>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</si>
  <si>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</si>
  <si>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</si>
  <si>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</si>
  <si>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</si>
  <si>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</si>
  <si>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</si>
  <si>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</si>
  <si>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</si>
  <si>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</si>
  <si>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</si>
  <si>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</si>
  <si>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</si>
  <si>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</si>
  <si>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</si>
  <si>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</si>
  <si>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</si>
  <si>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</si>
  <si>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</si>
  <si>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</si>
  <si>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</si>
  <si>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</si>
  <si>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</si>
  <si>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</si>
  <si>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</si>
  <si>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</si>
  <si>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</si>
  <si>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</si>
  <si>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</si>
  <si>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</si>
  <si>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</si>
  <si>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</si>
  <si>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</si>
  <si>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</si>
  <si>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</si>
  <si>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</si>
  <si>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</si>
  <si>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</si>
  <si>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</si>
  <si>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</si>
  <si>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</si>
  <si>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</si>
  <si>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</si>
  <si>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</si>
  <si>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</si>
  <si>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</si>
  <si>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</si>
  <si>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</si>
  <si>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</si>
  <si>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</si>
  <si>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</si>
  <si>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</si>
  <si>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</si>
  <si>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</si>
  <si>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</si>
  <si>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</si>
  <si>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</si>
  <si>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</si>
  <si>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</si>
  <si>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</si>
  <si>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</si>
  <si>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</si>
  <si>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</si>
  <si>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</si>
  <si>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</si>
  <si>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</si>
  <si>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</si>
  <si>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</si>
  <si>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</si>
  <si>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</si>
  <si>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</si>
  <si>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</si>
  <si>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</si>
  <si>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</si>
  <si>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</si>
  <si>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</si>
  <si>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</si>
  <si>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</si>
  <si>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</si>
  <si>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</si>
  <si>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</si>
  <si>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</si>
  <si>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</si>
  <si>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</si>
  <si>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</si>
  <si>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</si>
  <si>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</si>
  <si>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</si>
  <si>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</si>
  <si>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</si>
  <si>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</si>
  <si>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</si>
  <si>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</si>
  <si>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</si>
  <si>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</si>
  <si>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</si>
  <si>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</si>
  <si>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</si>
  <si>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</si>
  <si>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</si>
  <si>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</si>
  <si>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</si>
  <si>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</si>
  <si>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</si>
  <si>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</si>
  <si>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</si>
  <si>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</si>
  <si>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</si>
  <si>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</si>
  <si>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</si>
  <si>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</si>
  <si>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</si>
  <si>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</si>
  <si>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</si>
  <si>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</si>
  <si>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</si>
  <si>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</si>
  <si>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</si>
  <si>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</si>
  <si>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</si>
  <si>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</si>
  <si>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</si>
  <si>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</si>
  <si>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</si>
  <si>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</si>
  <si>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</si>
  <si>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</si>
  <si>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</si>
  <si>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</si>
  <si>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</si>
  <si>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</si>
  <si>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</si>
  <si>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</si>
  <si>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</si>
  <si>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</si>
  <si>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</si>
  <si>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</si>
  <si>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</si>
  <si>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</si>
  <si>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</si>
  <si>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</si>
  <si>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</si>
  <si>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</si>
  <si>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</si>
  <si>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</si>
  <si>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</si>
  <si>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</si>
  <si>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</si>
  <si>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</si>
  <si>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</si>
  <si>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</si>
  <si>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</si>
  <si>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</si>
  <si>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</si>
  <si>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</si>
  <si>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</si>
  <si>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</si>
  <si>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</si>
  <si>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</si>
  <si>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</si>
  <si>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</si>
  <si>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</si>
  <si>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</si>
  <si>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</si>
  <si>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</si>
  <si>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</si>
  <si>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</si>
  <si>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</si>
  <si>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</si>
  <si>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</si>
  <si>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</si>
  <si>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</si>
  <si>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</si>
  <si>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</si>
  <si>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</si>
  <si>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</si>
  <si>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</si>
  <si>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</si>
  <si>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</si>
  <si>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</si>
  <si>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</si>
  <si>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</si>
  <si>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</si>
  <si>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</si>
  <si>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</si>
  <si>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</si>
  <si>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</si>
  <si>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</si>
  <si>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</si>
  <si>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</si>
  <si>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</si>
  <si>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</si>
  <si>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</si>
  <si>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</si>
  <si>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</si>
  <si>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</si>
  <si>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</si>
  <si>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</si>
  <si>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</si>
  <si>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</si>
  <si>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</si>
  <si>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</si>
  <si>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</si>
  <si>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</si>
  <si>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</si>
  <si>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</si>
  <si>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</si>
  <si>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</si>
  <si>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</si>
  <si>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</si>
  <si>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</si>
  <si>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</si>
  <si>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</si>
  <si>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</si>
  <si>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</si>
  <si>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</si>
  <si>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</si>
  <si>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</si>
  <si>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</si>
  <si>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</si>
  <si>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</si>
  <si>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</si>
  <si>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</si>
  <si>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</si>
  <si>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</si>
  <si>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</si>
  <si>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</si>
  <si>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</si>
  <si>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</si>
  <si>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</si>
  <si>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</si>
  <si>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</si>
  <si>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</si>
  <si>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</si>
  <si>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</si>
  <si>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</si>
  <si>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</si>
  <si>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</si>
  <si>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</si>
  <si>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</si>
  <si>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</si>
  <si>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</si>
  <si>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</si>
  <si>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</si>
  <si>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</si>
  <si>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</si>
  <si>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</si>
  <si>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</si>
  <si>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</si>
  <si>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</si>
  <si>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</si>
  <si>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</si>
  <si>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</si>
  <si>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</si>
  <si>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</si>
  <si>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</si>
  <si>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</si>
  <si>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</si>
  <si>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</si>
  <si>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</si>
  <si>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</si>
  <si>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</si>
  <si>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</si>
  <si>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</si>
  <si>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</si>
  <si>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</si>
  <si>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</si>
  <si>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</si>
  <si>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</si>
  <si>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</si>
  <si>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</si>
  <si>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</si>
  <si>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</si>
  <si>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</si>
  <si>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</si>
  <si>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</si>
  <si>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</si>
  <si>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</si>
  <si>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</si>
  <si>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</si>
  <si>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</si>
  <si>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</si>
  <si>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</si>
  <si>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</si>
  <si>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</si>
  <si>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</si>
  <si>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</si>
  <si>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</si>
  <si>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</si>
  <si>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</si>
  <si>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</si>
  <si>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</si>
  <si>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</si>
  <si>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</si>
  <si>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</si>
  <si>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</si>
  <si>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</si>
  <si>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</si>
  <si>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</si>
  <si>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</si>
  <si>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</si>
  <si>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</si>
  <si>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</si>
  <si>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</si>
  <si>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</si>
  <si>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</si>
  <si>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</si>
  <si>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</si>
  <si>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</si>
  <si>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</si>
  <si>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</si>
  <si>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</si>
  <si>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</si>
  <si>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</si>
  <si>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</si>
  <si>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</si>
  <si>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</si>
  <si>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</si>
  <si>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</si>
  <si>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</si>
  <si>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</si>
  <si>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</si>
  <si>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</si>
  <si>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</si>
  <si>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</si>
  <si>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</si>
  <si>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</si>
  <si>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</si>
  <si>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</si>
  <si>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</si>
  <si>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</si>
  <si>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</si>
  <si>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</si>
  <si>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</si>
  <si>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</si>
  <si>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</si>
  <si>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</si>
  <si>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</si>
  <si>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</si>
  <si>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</si>
  <si>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</si>
  <si>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</si>
  <si>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</si>
  <si>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</si>
  <si>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</si>
  <si>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</si>
  <si>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</si>
  <si>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</si>
  <si>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</si>
  <si>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</si>
  <si>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</si>
  <si>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</si>
  <si>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</si>
  <si>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</si>
  <si>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</si>
  <si>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</si>
  <si>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</si>
  <si>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</si>
  <si>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</si>
  <si>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</si>
  <si>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</si>
  <si>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</si>
  <si>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</si>
  <si>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</si>
  <si>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</si>
  <si>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</si>
  <si>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</si>
  <si>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</si>
  <si>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</si>
  <si>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</si>
  <si>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</si>
  <si>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</si>
  <si>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</si>
  <si>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</si>
  <si>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</si>
  <si>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</si>
  <si>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</si>
  <si>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</si>
  <si>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</si>
  <si>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</si>
  <si>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</si>
  <si>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</si>
  <si>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</si>
  <si>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</si>
  <si>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</si>
  <si>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</si>
  <si>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</si>
  <si>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</si>
  <si>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</si>
  <si>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</si>
  <si>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</si>
  <si>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</si>
  <si>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</si>
  <si>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</si>
  <si>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</si>
  <si>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</si>
  <si>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</si>
  <si>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</si>
  <si>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</si>
  <si>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</si>
  <si>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</si>
  <si>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</si>
  <si>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</si>
  <si>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</si>
  <si>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</si>
  <si>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</si>
  <si>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</si>
  <si>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</si>
  <si>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</si>
  <si>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</si>
  <si>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</si>
  <si>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</si>
  <si>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</si>
  <si>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</si>
  <si>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</si>
  <si>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</si>
  <si>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</si>
  <si>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</si>
  <si>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</si>
  <si>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</si>
  <si>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</si>
  <si>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</si>
  <si>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</si>
  <si>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</si>
  <si>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</si>
  <si>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</si>
  <si>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</si>
  <si>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</si>
  <si>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</si>
  <si>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</si>
  <si>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</si>
  <si>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</si>
  <si>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</si>
  <si>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</si>
  <si>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</si>
  <si>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</si>
  <si>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</si>
  <si>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</si>
  <si>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</si>
  <si>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</si>
  <si>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</si>
  <si>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</si>
  <si>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</si>
  <si>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</si>
  <si>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</si>
  <si>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</si>
  <si>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</si>
  <si>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</si>
  <si>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</si>
  <si>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</si>
  <si>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</si>
  <si>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</si>
  <si>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</si>
  <si>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</si>
  <si>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</si>
  <si>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</si>
  <si>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</si>
  <si>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</si>
  <si>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</si>
  <si>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</si>
  <si>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</si>
  <si>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</si>
  <si>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</si>
  <si>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</si>
  <si>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</si>
  <si>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</si>
  <si>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</si>
  <si>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</si>
  <si>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</si>
  <si>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</si>
  <si>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</si>
  <si>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</si>
  <si>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</si>
  <si>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</si>
  <si>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</si>
  <si>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</si>
  <si>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</si>
  <si>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</si>
  <si>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</si>
  <si>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</si>
  <si>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</si>
  <si>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</si>
  <si>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</si>
  <si>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</si>
  <si>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</si>
  <si>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</si>
  <si>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</si>
  <si>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</si>
  <si>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</si>
  <si>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</si>
  <si>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</si>
  <si>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</si>
  <si>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</si>
  <si>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</si>
  <si>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</si>
  <si>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</si>
  <si>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</si>
  <si>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</si>
  <si>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</si>
  <si>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</si>
  <si>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</si>
  <si>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</si>
  <si>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</si>
  <si>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</si>
  <si>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</si>
  <si>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</si>
  <si>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</si>
  <si>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</si>
  <si>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</si>
  <si>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</si>
  <si>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</si>
  <si>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</si>
  <si>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</si>
  <si>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</si>
  <si>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</si>
  <si>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</si>
  <si>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</si>
  <si>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</si>
  <si>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</si>
  <si>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</si>
  <si>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</si>
  <si>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</si>
  <si>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</si>
  <si>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</si>
  <si>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</si>
  <si>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</si>
  <si>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</si>
  <si>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</si>
  <si>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</si>
  <si>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</si>
  <si>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</si>
  <si>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</si>
  <si>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</si>
  <si>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</si>
  <si>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</si>
  <si>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</si>
  <si>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</si>
  <si>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</si>
  <si>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</si>
  <si>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</si>
  <si>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</si>
  <si>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</si>
  <si>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</si>
  <si>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</si>
  <si>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</si>
  <si>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</si>
  <si>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</si>
  <si>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</si>
  <si>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</si>
  <si>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</si>
  <si>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</si>
  <si>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</si>
  <si>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</si>
  <si>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</si>
  <si>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</si>
  <si>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</si>
  <si>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</si>
  <si>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</si>
  <si>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</si>
  <si>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</si>
  <si>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</si>
  <si>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</si>
  <si>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</si>
  <si>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</si>
  <si>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</si>
  <si>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</si>
  <si>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</si>
  <si>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</si>
  <si>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</si>
  <si>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</si>
  <si>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</si>
  <si>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</si>
  <si>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</si>
  <si>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</si>
  <si>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</si>
  <si>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</si>
  <si>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</si>
  <si>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</si>
  <si>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</si>
  <si>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</si>
  <si>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</si>
  <si>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</si>
  <si>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</si>
  <si>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</si>
  <si>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</si>
  <si>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</si>
  <si>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</si>
  <si>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</si>
  <si>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</si>
  <si>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</si>
  <si>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</si>
  <si>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</si>
  <si>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</si>
  <si>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</si>
  <si>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</si>
  <si>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</si>
  <si>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</si>
  <si>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</si>
  <si>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</si>
  <si>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</si>
  <si>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</si>
  <si>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</si>
  <si>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</si>
  <si>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</si>
  <si>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</si>
  <si>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</si>
  <si>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</si>
  <si>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</si>
  <si>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</si>
  <si>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</si>
  <si>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</si>
  <si>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</si>
  <si>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</si>
  <si>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</si>
  <si>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</si>
  <si>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</si>
  <si>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</si>
  <si>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</si>
  <si>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</si>
  <si>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</si>
  <si>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</si>
  <si>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</si>
  <si>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</si>
  <si>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</si>
  <si>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</si>
  <si>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</si>
  <si>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</si>
  <si>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</si>
  <si>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</si>
  <si>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</si>
  <si>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</si>
  <si>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</si>
  <si>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</si>
  <si>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</si>
  <si>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</si>
  <si>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</si>
  <si>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</si>
  <si>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</si>
  <si>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</si>
  <si>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</si>
  <si>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</si>
  <si>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</si>
  <si>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</si>
  <si>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</si>
  <si>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</si>
  <si>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</si>
  <si>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</si>
  <si>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</si>
  <si>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</si>
  <si>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</si>
  <si>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</si>
  <si>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</si>
  <si>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</si>
  <si>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</si>
  <si>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</si>
  <si>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</si>
  <si>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</si>
  <si>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</si>
  <si>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</si>
  <si>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</si>
  <si>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</si>
  <si>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</si>
  <si>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</si>
  <si>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</si>
  <si>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</si>
  <si>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</si>
  <si>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</si>
  <si>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</si>
  <si>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</si>
  <si>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</si>
  <si>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</si>
  <si>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</si>
  <si>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</si>
  <si>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</si>
  <si>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</si>
  <si>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</si>
  <si>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</si>
  <si>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</si>
  <si>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</si>
  <si>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</si>
  <si>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</si>
  <si>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</si>
  <si>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</si>
  <si>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</si>
  <si>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</si>
  <si>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</si>
  <si>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</si>
  <si>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</si>
  <si>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</si>
  <si>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</si>
  <si>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</si>
  <si>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</si>
  <si>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</si>
  <si>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</si>
  <si>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</si>
  <si>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</si>
  <si>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</si>
  <si>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</si>
  <si>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</si>
  <si>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</si>
  <si>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</si>
  <si>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</si>
  <si>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</si>
  <si>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</si>
  <si>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</si>
  <si>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</si>
  <si>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</si>
  <si>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</si>
  <si>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</si>
  <si>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</si>
  <si>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</si>
  <si>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</si>
  <si>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</si>
  <si>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</si>
  <si>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</si>
  <si>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</si>
  <si>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</si>
  <si>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</si>
  <si>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</si>
  <si>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</si>
  <si>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</si>
  <si>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</si>
  <si>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</si>
  <si>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</si>
  <si>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</si>
  <si>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</si>
  <si>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</si>
  <si>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</si>
  <si>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</si>
  <si>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</si>
  <si>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</si>
  <si>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</si>
  <si>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</si>
  <si>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</si>
  <si>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</si>
  <si>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</si>
  <si>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</si>
  <si>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</si>
  <si>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</si>
  <si>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</si>
  <si>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</si>
  <si>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</si>
  <si>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</si>
  <si>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</si>
  <si>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</si>
  <si>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</si>
  <si>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</si>
  <si>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</si>
  <si>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</si>
  <si>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</si>
  <si>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</si>
  <si>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</si>
  <si>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</si>
  <si>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</si>
  <si>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</si>
  <si>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</si>
  <si>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</si>
  <si>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</si>
  <si>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</si>
  <si>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</si>
  <si>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</si>
  <si>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</si>
  <si>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</si>
  <si>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</si>
  <si>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</si>
  <si>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</si>
  <si>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</si>
  <si>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</si>
  <si>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</si>
  <si>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</si>
  <si>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</si>
  <si>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</si>
  <si>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</si>
  <si>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</si>
  <si>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</si>
  <si>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</si>
  <si>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</si>
  <si>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</si>
  <si>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</si>
  <si>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</si>
  <si>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</si>
  <si>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</si>
  <si>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</si>
  <si>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</si>
  <si>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</si>
  <si>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</si>
  <si>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</si>
  <si>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</si>
  <si>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</si>
  <si>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</si>
  <si>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</si>
  <si>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</si>
  <si>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</si>
  <si>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</si>
  <si>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</si>
  <si>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</si>
  <si>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</si>
  <si>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</si>
  <si>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</si>
  <si>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</si>
  <si>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</si>
  <si>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</si>
  <si>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</si>
  <si>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</si>
  <si>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</si>
  <si>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</si>
  <si>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</si>
  <si>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</si>
  <si>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</si>
  <si>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</si>
  <si>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</si>
  <si>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</si>
  <si>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</si>
  <si>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</si>
  <si>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</si>
  <si>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</si>
  <si>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</si>
  <si>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</si>
  <si>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</si>
  <si>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</si>
  <si>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</si>
  <si>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</si>
  <si>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</si>
  <si>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</si>
  <si>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</si>
  <si>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</si>
  <si>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</si>
  <si>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</si>
  <si>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</si>
  <si>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</si>
  <si>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</si>
  <si>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</si>
  <si>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</si>
  <si>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</si>
  <si>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</si>
  <si>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</si>
  <si>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</si>
  <si>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</si>
  <si>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</si>
  <si>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</si>
  <si>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</si>
  <si>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</si>
  <si>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</si>
  <si>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</si>
  <si>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</si>
  <si>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</si>
  <si>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</si>
  <si>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</si>
  <si>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</si>
  <si>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</si>
  <si>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</si>
  <si>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</si>
  <si>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</si>
  <si>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</si>
  <si>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</si>
  <si>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</si>
  <si>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</si>
  <si>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</si>
  <si>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</si>
  <si>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</si>
  <si>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</si>
  <si>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</si>
  <si>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</si>
  <si>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</si>
  <si>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</si>
  <si>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</si>
  <si>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</si>
  <si>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</si>
  <si>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</si>
  <si>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</si>
  <si>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</si>
  <si>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</si>
  <si>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</si>
  <si>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</si>
  <si>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</si>
  <si>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</si>
  <si>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</si>
  <si>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</si>
  <si>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</si>
  <si>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</si>
  <si>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</si>
  <si>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</si>
  <si>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</si>
  <si>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</si>
  <si>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</si>
  <si>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</si>
  <si>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</si>
  <si>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</si>
  <si>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</si>
  <si>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</si>
  <si>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</si>
  <si>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</si>
  <si>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</si>
  <si>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</si>
  <si>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</si>
  <si>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</si>
  <si>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</si>
  <si>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</si>
  <si>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</si>
  <si>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</si>
  <si>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</si>
  <si>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</si>
  <si>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</si>
  <si>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</si>
  <si>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</si>
  <si>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</si>
  <si>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</si>
  <si>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</si>
  <si>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</si>
  <si>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</si>
  <si>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</si>
  <si>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</si>
  <si>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</si>
  <si>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</si>
  <si>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</si>
  <si>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</si>
  <si>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</si>
  <si>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</si>
  <si>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</si>
  <si>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</si>
  <si>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</si>
  <si>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</si>
  <si>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</si>
  <si>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</si>
  <si>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</si>
  <si>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</si>
  <si>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</si>
  <si>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</si>
  <si>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</si>
  <si>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</si>
  <si>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</si>
  <si>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</si>
  <si>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</si>
  <si>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</si>
  <si>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</si>
  <si>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</si>
  <si>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</si>
  <si>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</si>
  <si>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</si>
  <si>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</si>
  <si>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</si>
  <si>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</si>
  <si>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</si>
  <si>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</si>
  <si>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</si>
  <si>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</si>
  <si>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</si>
  <si>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</si>
  <si>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</si>
  <si>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</si>
  <si>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</si>
  <si>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</si>
  <si>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</si>
  <si>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</si>
  <si>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</si>
  <si>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</si>
  <si>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</si>
  <si>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</si>
  <si>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</si>
  <si>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</si>
  <si>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</si>
  <si>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</si>
  <si>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</si>
  <si>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</si>
  <si>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</si>
  <si>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</si>
  <si>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</si>
  <si>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</si>
  <si>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</si>
  <si>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</si>
  <si>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</si>
  <si>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</si>
  <si>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</si>
  <si>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</si>
  <si>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</si>
  <si>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</si>
  <si>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</si>
  <si>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</si>
  <si>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</si>
  <si>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</si>
  <si>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</si>
  <si>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</si>
  <si>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</si>
  <si>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</si>
  <si>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</si>
  <si>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</si>
  <si>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</si>
  <si>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</si>
  <si>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</si>
  <si>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</si>
  <si>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</si>
  <si>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</si>
  <si>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</si>
  <si>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</si>
  <si>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</si>
  <si>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</si>
  <si>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</si>
  <si>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</si>
  <si>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</si>
  <si>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</si>
  <si>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</si>
  <si>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</si>
  <si>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</si>
  <si>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</si>
  <si>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</si>
  <si>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</si>
  <si>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</si>
  <si>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</si>
  <si>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</si>
  <si>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</si>
  <si>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</si>
  <si>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</si>
  <si>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</si>
  <si>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</si>
  <si>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</si>
  <si>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</si>
  <si>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</si>
  <si>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</si>
  <si>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</si>
  <si>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</si>
  <si>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</si>
  <si>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</si>
  <si>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</si>
  <si>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</si>
  <si>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</si>
  <si>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</si>
  <si>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</si>
  <si>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</si>
  <si>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</si>
  <si>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</si>
  <si>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</si>
  <si>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</si>
  <si>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</si>
  <si>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</si>
  <si>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</si>
  <si>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</si>
  <si>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</si>
  <si>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</si>
  <si>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</si>
  <si>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</si>
  <si>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</si>
  <si>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</si>
  <si>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</si>
  <si>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</si>
  <si>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</si>
  <si>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</si>
  <si>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</si>
  <si>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</si>
  <si>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</si>
  <si>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</si>
  <si>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</si>
  <si>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</si>
  <si>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</si>
  <si>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</si>
  <si>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</si>
  <si>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</si>
  <si>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</si>
  <si>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</si>
  <si>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</si>
  <si>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</si>
  <si>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</si>
  <si>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</si>
  <si>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</si>
  <si>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</si>
  <si>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</si>
  <si>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</si>
  <si>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</si>
  <si>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</si>
  <si>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</si>
  <si>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</si>
  <si>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</si>
  <si>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</si>
  <si>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</si>
  <si>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</si>
  <si>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</si>
  <si>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</si>
  <si>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</si>
  <si>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</si>
  <si>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</si>
  <si>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</si>
  <si>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</si>
  <si>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</si>
  <si>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</si>
  <si>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</si>
  <si>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</si>
  <si>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</si>
  <si>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</si>
  <si>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</si>
  <si>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</si>
  <si>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</si>
  <si>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</si>
  <si>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</si>
  <si>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</si>
  <si>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</si>
  <si>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</si>
  <si>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</si>
  <si>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</si>
  <si>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</si>
  <si>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</si>
  <si>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</si>
  <si>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</si>
  <si>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</si>
  <si>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</si>
  <si>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</si>
  <si>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</si>
  <si>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</si>
  <si>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</si>
  <si>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</si>
  <si>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</si>
  <si>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</si>
  <si>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</si>
  <si>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</si>
  <si>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</si>
  <si>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</si>
  <si>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</si>
  <si>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</si>
  <si>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</si>
  <si>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</si>
  <si>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</si>
  <si>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</si>
  <si>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</si>
  <si>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</si>
  <si>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</si>
  <si>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</si>
  <si>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</si>
  <si>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</si>
  <si>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</si>
  <si>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</si>
  <si>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</si>
  <si>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</si>
  <si>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</si>
  <si>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</si>
  <si>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</si>
  <si>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</si>
  <si>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</si>
  <si>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</si>
  <si>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</si>
  <si>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</si>
  <si>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</si>
  <si>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</si>
  <si>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</si>
  <si>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</si>
  <si>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</si>
  <si>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</si>
  <si>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</si>
  <si>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</si>
  <si>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</si>
  <si>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</si>
  <si>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</si>
  <si>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</si>
  <si>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</si>
  <si>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</si>
  <si>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</si>
  <si>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</si>
  <si>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</si>
  <si>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</si>
  <si>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</si>
  <si>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</si>
  <si>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</si>
  <si>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</si>
  <si>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</si>
  <si>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</si>
  <si>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</si>
  <si>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</si>
  <si>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</si>
  <si>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</si>
  <si>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</si>
  <si>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</si>
  <si>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</si>
  <si>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</si>
  <si>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</si>
  <si>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</si>
  <si>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</si>
  <si>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</si>
  <si>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</si>
  <si>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</si>
  <si>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</si>
  <si>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</si>
  <si>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</si>
  <si>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</si>
  <si>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</si>
  <si>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</si>
  <si>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</si>
  <si>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</si>
  <si>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</si>
  <si>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</si>
  <si>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</si>
  <si>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</si>
  <si>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</si>
  <si>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</si>
  <si>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</si>
  <si>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</si>
  <si>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</si>
  <si>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</si>
  <si>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</si>
  <si>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</si>
  <si>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</si>
  <si>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</si>
  <si>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</si>
  <si>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</si>
  <si>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</si>
  <si>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</si>
  <si>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</si>
  <si>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</si>
  <si>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</si>
  <si>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</si>
  <si>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</si>
  <si>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</si>
  <si>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</si>
  <si>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</si>
  <si>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</si>
  <si>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</si>
  <si>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</si>
  <si>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</si>
  <si>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</si>
  <si>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</si>
  <si>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</si>
  <si>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</si>
  <si>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</si>
  <si>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</si>
  <si>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</si>
  <si>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</si>
  <si>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</si>
  <si>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</si>
  <si>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</si>
  <si>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</si>
  <si>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</si>
  <si>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</si>
  <si>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</si>
  <si>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</si>
  <si>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</si>
  <si>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</si>
  <si>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</si>
  <si>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</si>
  <si>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</si>
  <si>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</si>
  <si>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</si>
  <si>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</si>
  <si>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</si>
  <si>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</si>
  <si>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</si>
  <si>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</si>
  <si>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</si>
  <si>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</si>
  <si>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</si>
  <si>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</si>
  <si>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</si>
  <si>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</si>
  <si>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</si>
  <si>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</si>
  <si>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</si>
  <si>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</si>
  <si>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</si>
  <si>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</si>
  <si>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</si>
  <si>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</si>
  <si>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</si>
  <si>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</si>
  <si>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</si>
  <si>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</si>
  <si>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</si>
  <si>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</si>
  <si>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</si>
  <si>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</si>
  <si>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</si>
  <si>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</si>
  <si>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</si>
  <si>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</si>
  <si>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</si>
  <si>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</si>
  <si>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</si>
  <si>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</si>
  <si>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</si>
  <si>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</si>
  <si>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</si>
  <si>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</si>
  <si>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</si>
  <si>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</si>
  <si>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</si>
  <si>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</si>
  <si>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</si>
  <si>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</si>
  <si>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</si>
  <si>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</si>
  <si>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</si>
  <si>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</si>
  <si>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</si>
  <si>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</si>
  <si>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</si>
  <si>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</si>
  <si>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</si>
  <si>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</si>
  <si>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</si>
  <si>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</si>
  <si>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</si>
  <si>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</si>
  <si>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</si>
  <si>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</si>
  <si>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</si>
  <si>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</si>
  <si>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</si>
  <si>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</si>
  <si>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</si>
  <si>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</si>
  <si>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</si>
  <si>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</si>
  <si>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</si>
  <si>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</si>
  <si>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</si>
  <si>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</si>
  <si>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</si>
  <si>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</si>
  <si>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</si>
  <si>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</si>
  <si>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</si>
  <si>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</si>
  <si>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</si>
  <si>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</si>
  <si>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</si>
  <si>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</si>
  <si>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</si>
  <si>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</si>
  <si>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</si>
  <si>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</si>
  <si>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</si>
  <si>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</si>
  <si>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</si>
  <si>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</si>
  <si>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</si>
  <si>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</si>
  <si>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</si>
  <si>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</si>
  <si>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</si>
  <si>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</si>
  <si>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</si>
  <si>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</si>
  <si>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</si>
  <si>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</si>
  <si>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</si>
  <si>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</si>
  <si>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</si>
  <si>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</si>
  <si>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</si>
  <si>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</si>
  <si>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</si>
  <si>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</si>
  <si>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</si>
  <si>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</si>
  <si>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</si>
  <si>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</si>
  <si>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</si>
  <si>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</si>
  <si>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</si>
  <si>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</si>
  <si>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</si>
  <si>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</si>
  <si>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</si>
  <si>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</si>
  <si>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</si>
  <si>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</si>
  <si>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</si>
  <si>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</si>
  <si>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</si>
  <si>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</si>
  <si>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</si>
  <si>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</si>
  <si>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</si>
  <si>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</si>
  <si>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</si>
  <si>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</si>
  <si>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</si>
  <si>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</si>
  <si>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</si>
  <si>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</si>
  <si>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</si>
  <si>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</si>
  <si>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</si>
  <si>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</si>
  <si>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</si>
  <si>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</si>
  <si>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</si>
  <si>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</si>
  <si>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</si>
  <si>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</si>
  <si>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</si>
  <si>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</si>
  <si>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</si>
  <si>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</si>
  <si>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</si>
  <si>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</si>
  <si>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</si>
  <si>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</si>
  <si>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</si>
  <si>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</si>
  <si>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</si>
  <si>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</si>
  <si>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</si>
  <si>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</si>
  <si>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</si>
  <si>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</si>
  <si>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</si>
  <si>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</si>
  <si>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</si>
  <si>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</si>
  <si>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</si>
  <si>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</si>
  <si>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</si>
  <si>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</si>
  <si>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</si>
  <si>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</si>
  <si>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</si>
  <si>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</si>
  <si>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</si>
  <si>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</si>
  <si>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</si>
  <si>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</si>
  <si>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</si>
  <si>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</si>
  <si>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</si>
  <si>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</si>
  <si>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</si>
  <si>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</si>
  <si>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</si>
  <si>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</si>
  <si>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</si>
  <si>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</si>
  <si>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</si>
  <si>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</si>
  <si>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</si>
  <si>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</si>
  <si>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</si>
  <si>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</si>
  <si>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</si>
  <si>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</si>
  <si>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</si>
  <si>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</si>
  <si>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</si>
  <si>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</si>
  <si>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</si>
  <si>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</si>
  <si>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</si>
  <si>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</si>
  <si>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</si>
  <si>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</si>
  <si>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</si>
  <si>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</si>
  <si>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</si>
  <si>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</si>
  <si>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</si>
  <si>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</si>
  <si>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</si>
  <si>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</si>
  <si>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</si>
  <si>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</si>
  <si>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</si>
  <si>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</si>
  <si>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</si>
  <si>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</si>
  <si>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</si>
  <si>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</si>
  <si>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</si>
  <si>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</si>
  <si>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</si>
  <si>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</si>
  <si>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</si>
  <si>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</si>
  <si>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</si>
  <si>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</si>
  <si>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</si>
  <si>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</si>
  <si>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</si>
  <si>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</si>
  <si>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</si>
  <si>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</si>
  <si>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</si>
  <si>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</si>
  <si>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</si>
  <si>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</si>
  <si>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</si>
  <si>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</si>
  <si>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</si>
  <si>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</si>
  <si>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</si>
  <si>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</si>
  <si>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</si>
  <si>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</si>
  <si>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</si>
  <si>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</si>
  <si>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</si>
  <si>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</si>
  <si>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</si>
  <si>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</si>
  <si>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</si>
  <si>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</si>
  <si>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</si>
  <si>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</si>
  <si>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</si>
  <si>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</si>
  <si>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</si>
  <si>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</si>
  <si>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</si>
  <si>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</si>
  <si>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</si>
  <si>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</si>
  <si>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</si>
  <si>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</si>
  <si>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</si>
  <si>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</si>
  <si>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</si>
  <si>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</si>
  <si>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</si>
  <si>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</si>
  <si>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</si>
  <si>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</si>
  <si>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</si>
  <si>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</si>
  <si>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</si>
  <si>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</si>
  <si>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</si>
  <si>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</si>
  <si>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</si>
  <si>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</si>
  <si>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</si>
  <si>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</si>
  <si>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</si>
  <si>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</si>
  <si>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</si>
  <si>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</si>
  <si>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</si>
  <si>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</si>
  <si>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</si>
  <si>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</si>
  <si>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</si>
  <si>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</si>
  <si>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</si>
  <si>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</si>
  <si>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</si>
  <si>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</si>
  <si>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</si>
  <si>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</si>
  <si>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</si>
  <si>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</si>
  <si>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</si>
  <si>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</si>
  <si>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</si>
  <si>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</si>
  <si>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</si>
  <si>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</si>
  <si>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</si>
  <si>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</si>
  <si>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</si>
  <si>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</si>
  <si>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</si>
  <si>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</si>
  <si>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</si>
  <si>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</si>
  <si>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</si>
  <si>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</si>
  <si>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</si>
  <si>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</si>
  <si>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</si>
  <si>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</si>
  <si>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</si>
  <si>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</si>
  <si>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</si>
  <si>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</si>
  <si>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</si>
  <si>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</si>
  <si>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</si>
  <si>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</si>
  <si>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</si>
  <si>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</si>
  <si>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</si>
  <si>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</si>
  <si>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</si>
  <si>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</si>
  <si>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</si>
  <si>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</si>
  <si>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</si>
  <si>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</si>
  <si>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</si>
  <si>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</si>
  <si>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</si>
  <si>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</si>
  <si>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</si>
  <si>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</si>
  <si>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</si>
  <si>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</si>
  <si>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</si>
  <si>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</si>
  <si>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</si>
  <si>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</si>
  <si>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</si>
  <si>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</si>
  <si>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</si>
  <si>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</si>
  <si>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</si>
  <si>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</si>
  <si>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</si>
  <si>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</si>
  <si>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</si>
  <si>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</si>
  <si>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</si>
  <si>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</si>
  <si>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</si>
  <si>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</si>
  <si>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</si>
  <si>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</si>
  <si>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</si>
  <si>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</si>
  <si>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</si>
  <si>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</si>
  <si>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</si>
  <si>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</si>
  <si>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</si>
  <si>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</si>
  <si>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</si>
  <si>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</si>
  <si>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</si>
  <si>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</si>
  <si>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</si>
  <si>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</si>
  <si>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</si>
  <si>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</si>
  <si>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</si>
  <si>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</si>
  <si>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</si>
  <si>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</si>
  <si>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</si>
  <si>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</si>
  <si>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</si>
  <si>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</si>
  <si>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</si>
  <si>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</si>
  <si>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</si>
  <si>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</si>
  <si>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</si>
  <si>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</si>
  <si>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</si>
  <si>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</si>
  <si>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</si>
  <si>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</si>
  <si>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</si>
  <si>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</si>
  <si>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</si>
  <si>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</si>
  <si>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</si>
  <si>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</si>
  <si>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</si>
  <si>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</si>
  <si>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</si>
  <si>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</si>
  <si>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</si>
  <si>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</si>
  <si>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</si>
  <si>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</si>
  <si>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</si>
  <si>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</si>
  <si>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</si>
  <si>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</si>
  <si>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</si>
  <si>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</si>
  <si>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</si>
  <si>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</si>
  <si>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</si>
  <si>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</si>
  <si>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</si>
  <si>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</si>
  <si>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</si>
  <si>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</si>
  <si>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</si>
  <si>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</si>
  <si>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</si>
  <si>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</si>
  <si>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</si>
  <si>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</si>
  <si>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</si>
  <si>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</si>
  <si>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</si>
  <si>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</si>
  <si>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</si>
  <si>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</si>
  <si>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</si>
  <si>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</si>
  <si>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</si>
  <si>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</si>
  <si>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</si>
  <si>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</si>
  <si>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</si>
  <si>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</si>
  <si>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</si>
  <si>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</si>
  <si>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</si>
  <si>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</si>
  <si>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</si>
  <si>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</si>
  <si>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</si>
  <si>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</si>
  <si>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</si>
  <si>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</si>
  <si>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</si>
  <si>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</si>
  <si>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</si>
  <si>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</si>
  <si>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</si>
  <si>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</si>
  <si>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</si>
  <si>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</si>
  <si>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</si>
  <si>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</si>
  <si>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</si>
  <si>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</si>
  <si>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</si>
  <si>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</si>
  <si>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</si>
  <si>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</si>
  <si>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</si>
  <si>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</si>
  <si>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</si>
  <si>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</si>
  <si>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</si>
  <si>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</si>
  <si>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</si>
  <si>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</si>
  <si>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</si>
  <si>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</si>
  <si>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</si>
  <si>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</si>
  <si>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</si>
  <si>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</si>
  <si>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</si>
  <si>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</si>
  <si>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</si>
  <si>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</si>
  <si>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</si>
  <si>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</si>
  <si>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</si>
  <si>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</si>
  <si>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</si>
  <si>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</si>
  <si>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</si>
  <si>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</si>
  <si>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</si>
  <si>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</si>
  <si>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</si>
  <si>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</si>
  <si>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</si>
  <si>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</si>
  <si>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</si>
  <si>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</si>
  <si>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</si>
  <si>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</si>
  <si>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</si>
  <si>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</si>
  <si>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</si>
  <si>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</si>
  <si>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</si>
  <si>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</si>
  <si>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</si>
  <si>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</si>
  <si>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</si>
  <si>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</si>
  <si>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</si>
  <si>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</si>
  <si>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</si>
  <si>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</si>
  <si>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</si>
  <si>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</si>
  <si>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</si>
  <si>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</si>
  <si>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</si>
  <si>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</si>
  <si>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</si>
  <si>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</si>
  <si>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</si>
  <si>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</si>
  <si>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</si>
  <si>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</si>
  <si>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</si>
  <si>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</si>
  <si>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</si>
  <si>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</si>
  <si>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</si>
  <si>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</si>
  <si>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</si>
  <si>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</si>
  <si>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</si>
  <si>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</si>
  <si>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</si>
  <si>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</si>
  <si>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</si>
  <si>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</si>
  <si>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</si>
  <si>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</si>
  <si>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</si>
  <si>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</si>
  <si>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</si>
  <si>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</si>
  <si>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</si>
  <si>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</si>
  <si>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</si>
  <si>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</si>
  <si>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</si>
  <si>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</si>
  <si>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</si>
  <si>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</si>
  <si>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</si>
  <si>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</si>
  <si>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</si>
  <si>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</si>
  <si>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</si>
  <si>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</si>
  <si>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</si>
  <si>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</si>
  <si>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</si>
  <si>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</si>
  <si>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</si>
  <si>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</si>
  <si>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</si>
  <si>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</si>
  <si>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</si>
  <si>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</si>
  <si>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</si>
  <si>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</si>
  <si>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</si>
  <si>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</si>
  <si>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</si>
  <si>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</si>
  <si>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</si>
  <si>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</si>
  <si>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</si>
  <si>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</si>
  <si>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</si>
  <si>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</si>
  <si>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</si>
  <si>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</si>
  <si>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</si>
  <si>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</si>
  <si>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</si>
  <si>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</si>
  <si>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</si>
  <si>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</si>
  <si>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</si>
  <si>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</si>
  <si>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</si>
  <si>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</si>
  <si>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</si>
  <si>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</si>
  <si>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</si>
  <si>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</si>
  <si>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</si>
  <si>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</si>
  <si>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</si>
  <si>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</si>
  <si>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</si>
  <si>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</si>
  <si>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</si>
  <si>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</si>
  <si>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</si>
  <si>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</si>
  <si>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</si>
  <si>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</si>
  <si>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</si>
  <si>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</si>
  <si>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</si>
  <si>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</si>
  <si>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</si>
  <si>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</si>
  <si>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</si>
  <si>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</si>
  <si>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</si>
  <si>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</si>
  <si>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</si>
  <si>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</si>
  <si>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</si>
  <si>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</si>
  <si>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</si>
  <si>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</si>
  <si>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</si>
  <si>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</si>
  <si>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</si>
  <si>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</si>
  <si>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</si>
  <si>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</si>
  <si>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</si>
  <si>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</si>
  <si>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</si>
  <si>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</si>
  <si>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</si>
  <si>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</si>
  <si>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</si>
  <si>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</si>
  <si>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</si>
  <si>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</si>
  <si>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</si>
  <si>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</si>
  <si>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</si>
  <si>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</si>
  <si>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</si>
  <si>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</si>
  <si>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</si>
  <si>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</si>
  <si>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</si>
  <si>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</si>
  <si>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</si>
  <si>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</si>
  <si>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</si>
  <si>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</si>
  <si>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</si>
  <si>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</si>
  <si>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</si>
  <si>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</si>
  <si>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</si>
  <si>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</si>
  <si>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</si>
  <si>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</si>
  <si>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</si>
  <si>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</si>
  <si>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</si>
  <si>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</si>
  <si>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</si>
  <si>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</si>
  <si>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</si>
  <si>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</si>
  <si>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</si>
  <si>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</si>
  <si>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</si>
  <si>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</si>
  <si>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</si>
  <si>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</si>
  <si>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</si>
  <si>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</si>
  <si>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</si>
  <si>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</si>
  <si>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</si>
  <si>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</si>
  <si>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</si>
  <si>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</si>
  <si>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</si>
  <si>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</si>
  <si>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</si>
  <si>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</si>
  <si>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</si>
  <si>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</si>
  <si>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</si>
  <si>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</si>
  <si>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</si>
  <si>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</si>
  <si>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</si>
  <si>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</si>
  <si>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</si>
  <si>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</si>
  <si>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</si>
  <si>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</si>
  <si>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</si>
  <si>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</si>
  <si>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</si>
  <si>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</si>
  <si>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</si>
  <si>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</si>
  <si>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</si>
  <si>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</si>
  <si>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</si>
  <si>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</si>
  <si>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</si>
  <si>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</si>
  <si>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</si>
  <si>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</si>
  <si>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</si>
  <si>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</si>
  <si>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</si>
  <si>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</si>
  <si>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</si>
  <si>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</si>
  <si>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</si>
  <si>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</si>
  <si>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</si>
  <si>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</si>
  <si>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</si>
  <si>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</si>
  <si>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</si>
  <si>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</si>
  <si>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</si>
  <si>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</si>
  <si>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</si>
  <si>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</si>
  <si>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</si>
  <si>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</si>
  <si>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</si>
  <si>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</si>
  <si>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</si>
  <si>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</si>
  <si>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</si>
  <si>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</si>
  <si>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</si>
  <si>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</si>
  <si>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</si>
  <si>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</si>
  <si>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</si>
  <si>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</si>
  <si>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</si>
  <si>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</si>
  <si>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</si>
  <si>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</si>
  <si>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</si>
  <si>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</si>
  <si>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</si>
  <si>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</si>
  <si>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</si>
  <si>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</si>
  <si>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</si>
  <si>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</si>
  <si>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</si>
  <si>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</si>
  <si>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</si>
  <si>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</si>
  <si>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</si>
  <si>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</si>
  <si>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</si>
  <si>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</si>
  <si>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</si>
  <si>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</si>
  <si>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</si>
  <si>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</si>
  <si>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</si>
  <si>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</si>
  <si>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</si>
  <si>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</si>
  <si>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</si>
  <si>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</si>
  <si>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</si>
  <si>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</si>
  <si>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</si>
  <si>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</si>
  <si>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</si>
  <si>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</si>
  <si>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</si>
  <si>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</si>
  <si>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</si>
  <si>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</si>
  <si>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</si>
  <si>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</si>
  <si>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</si>
  <si>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</si>
  <si>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</si>
  <si>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</si>
  <si>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</si>
  <si>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</si>
  <si>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</si>
  <si>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</si>
  <si>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</si>
  <si>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</si>
  <si>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</si>
  <si>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</si>
  <si>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</si>
  <si>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</si>
  <si>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</si>
  <si>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</si>
  <si>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</si>
  <si>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</si>
  <si>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</si>
  <si>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</si>
  <si>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</si>
  <si>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</si>
  <si>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</si>
  <si>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</si>
  <si>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</si>
  <si>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</si>
  <si>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</si>
  <si>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</si>
  <si>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</si>
  <si>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</si>
  <si>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</si>
  <si>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</si>
  <si>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</si>
  <si>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</si>
  <si>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</si>
  <si>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</si>
  <si>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</si>
  <si>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</si>
  <si>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</si>
  <si>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</si>
  <si>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</si>
  <si>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</si>
  <si>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</si>
  <si>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</si>
  <si>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</si>
  <si>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</si>
  <si>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</si>
  <si>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</si>
  <si>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</si>
  <si>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</si>
  <si>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</si>
  <si>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</si>
  <si>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</si>
  <si>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</si>
  <si>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</si>
  <si>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</si>
  <si>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</si>
  <si>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</si>
  <si>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</si>
  <si>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</si>
  <si>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</si>
  <si>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</si>
  <si>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</si>
  <si>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</si>
  <si>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</si>
  <si>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</si>
  <si>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</si>
  <si>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</si>
  <si>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</si>
  <si>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</si>
  <si>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</si>
  <si>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</si>
  <si>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</si>
  <si>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</si>
  <si>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</si>
  <si>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</si>
  <si>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</si>
  <si>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</si>
  <si>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</si>
  <si>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</si>
  <si>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</si>
  <si>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</si>
  <si>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</si>
  <si>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</si>
  <si>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</si>
  <si>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</si>
  <si>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</si>
  <si>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</si>
  <si>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</si>
  <si>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</si>
  <si>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</si>
  <si>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</si>
  <si>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</si>
  <si>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</si>
  <si>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</si>
  <si>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</si>
  <si>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</si>
  <si>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</si>
  <si>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</si>
  <si>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</si>
  <si>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</si>
  <si>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</si>
  <si>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</si>
  <si>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</si>
  <si>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</si>
  <si>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</si>
  <si>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</si>
  <si>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</si>
  <si>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</si>
  <si>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</si>
  <si>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</si>
  <si>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</si>
  <si>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</si>
  <si>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</si>
  <si>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</si>
  <si>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</si>
  <si>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</si>
  <si>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</si>
  <si>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</si>
  <si>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</si>
  <si>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</si>
  <si>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</si>
  <si>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</si>
  <si>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</si>
  <si>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</si>
  <si>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</si>
  <si>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</si>
  <si>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</si>
  <si>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</si>
  <si>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</si>
  <si>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</si>
  <si>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</si>
  <si>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</si>
  <si>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</si>
  <si>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</si>
  <si>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</si>
  <si>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</si>
  <si>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</si>
  <si>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</si>
  <si>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</si>
  <si>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</si>
  <si>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</si>
  <si>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</si>
  <si>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</si>
  <si>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</si>
  <si>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</si>
  <si>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</si>
  <si>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</si>
  <si>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</si>
  <si>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</si>
  <si>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</si>
  <si>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</si>
  <si>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</si>
  <si>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</si>
  <si>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</si>
  <si>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</si>
  <si>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</si>
  <si>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</si>
  <si>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</si>
  <si>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</si>
  <si>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</si>
  <si>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</si>
  <si>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</si>
  <si>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</si>
  <si>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</si>
  <si>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</si>
  <si>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</si>
  <si>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</si>
  <si>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</si>
  <si>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</si>
  <si>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</si>
  <si>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</si>
  <si>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</si>
  <si>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</si>
  <si>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</si>
  <si>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</si>
  <si>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</si>
  <si>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</si>
  <si>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</si>
  <si>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</si>
  <si>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</si>
  <si>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</si>
  <si>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</si>
  <si>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</si>
  <si>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</si>
  <si>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</si>
  <si>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</si>
  <si>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</si>
  <si>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</si>
  <si>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</si>
  <si>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</si>
  <si>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</si>
  <si>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</si>
  <si>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</si>
  <si>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</si>
  <si>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</si>
  <si>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</si>
  <si>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</si>
  <si>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</si>
  <si>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</si>
  <si>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</si>
  <si>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</si>
  <si>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</si>
  <si>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</si>
  <si>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</si>
  <si>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</si>
  <si>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</si>
  <si>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</si>
  <si>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</si>
  <si>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</si>
  <si>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</si>
  <si>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</si>
  <si>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</si>
  <si>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</si>
  <si>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</si>
  <si>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</si>
  <si>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</si>
  <si>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</si>
  <si>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</si>
  <si>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</si>
  <si>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</si>
  <si>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</si>
  <si>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</si>
  <si>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</si>
  <si>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</si>
  <si>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</si>
  <si>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</si>
  <si>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</si>
  <si>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</si>
  <si>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</si>
  <si>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</si>
  <si>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</si>
  <si>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</si>
  <si>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</si>
  <si>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</si>
  <si>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</si>
  <si>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</si>
  <si>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</si>
  <si>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</si>
  <si>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</si>
  <si>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</si>
  <si>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</si>
  <si>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</si>
  <si>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</si>
  <si>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</si>
  <si>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</si>
  <si>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</si>
  <si>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</si>
  <si>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</si>
  <si>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</si>
  <si>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</si>
  <si>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</si>
  <si>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</si>
  <si>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</si>
  <si>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</si>
  <si>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</si>
  <si>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</si>
  <si>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</si>
  <si>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</si>
  <si>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</si>
  <si>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</si>
  <si>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</si>
  <si>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</si>
  <si>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</si>
  <si>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</si>
  <si>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</si>
  <si>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</si>
  <si>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</si>
  <si>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</si>
  <si>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</si>
  <si>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</si>
  <si>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</si>
  <si>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</si>
  <si>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</si>
  <si>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</si>
  <si>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</si>
  <si>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</si>
  <si>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</si>
  <si>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</si>
  <si>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</si>
  <si>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</si>
  <si>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</si>
  <si>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</si>
  <si>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</si>
  <si>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</si>
  <si>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</si>
  <si>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</si>
  <si>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</si>
  <si>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</si>
  <si>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</si>
  <si>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</si>
  <si>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</si>
  <si>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</si>
  <si>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</si>
  <si>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</si>
  <si>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</si>
  <si>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</si>
  <si>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</si>
  <si>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</si>
  <si>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</si>
  <si>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</si>
  <si>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</si>
  <si>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</si>
  <si>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</si>
  <si>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</si>
  <si>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</si>
  <si>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</si>
  <si>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</si>
  <si>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</si>
  <si>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</si>
  <si>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</si>
  <si>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</si>
  <si>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</si>
  <si>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</si>
  <si>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</si>
  <si>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</si>
  <si>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</si>
  <si>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</si>
  <si>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</si>
  <si>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</si>
  <si>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</si>
  <si>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</si>
  <si>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</si>
  <si>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</si>
  <si>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</si>
  <si>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</si>
  <si>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</si>
  <si>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</si>
  <si>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</si>
  <si>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</si>
  <si>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</si>
  <si>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</si>
  <si>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</si>
  <si>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</si>
  <si>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</si>
  <si>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</si>
  <si>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</si>
  <si>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</si>
  <si>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</si>
  <si>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</si>
  <si>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</si>
  <si>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</si>
  <si>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</si>
  <si>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</si>
  <si>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</si>
  <si>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</si>
  <si>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</si>
  <si>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</si>
  <si>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</si>
  <si>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</si>
  <si>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</si>
  <si>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</si>
  <si>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</si>
  <si>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</si>
  <si>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</si>
  <si>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</si>
  <si>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</si>
  <si>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</si>
  <si>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</si>
  <si>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</si>
  <si>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</si>
  <si>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</si>
  <si>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</si>
  <si>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</si>
  <si>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</si>
  <si>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</si>
  <si>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</si>
  <si>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</si>
  <si>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</si>
  <si>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</si>
  <si>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</si>
  <si>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</si>
  <si>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</si>
  <si>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</si>
  <si>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</si>
  <si>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</si>
  <si>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</si>
  <si>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</si>
  <si>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</si>
  <si>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</si>
  <si>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</si>
  <si>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</si>
  <si>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</si>
  <si>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</si>
  <si>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</si>
  <si>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</si>
  <si>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</si>
  <si>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</si>
  <si>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</si>
  <si>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</si>
  <si>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</si>
  <si>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</si>
  <si>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</si>
  <si>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</si>
  <si>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</si>
  <si>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</si>
  <si>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</si>
  <si>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</si>
  <si>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</si>
  <si>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</si>
  <si>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</si>
  <si>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</si>
  <si>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</si>
  <si>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</si>
  <si>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</si>
  <si>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</si>
  <si>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</si>
  <si>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</si>
  <si>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</si>
  <si>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</si>
  <si>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</si>
  <si>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</si>
  <si>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</si>
  <si>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</si>
  <si>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</si>
  <si>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</si>
  <si>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</si>
  <si>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</si>
  <si>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</si>
  <si>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</si>
  <si>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</si>
  <si>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</si>
  <si>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</si>
  <si>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</si>
  <si>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</si>
  <si>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</si>
  <si>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</si>
  <si>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</si>
  <si>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</si>
  <si>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</si>
  <si>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</si>
  <si>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</si>
  <si>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</si>
  <si>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</si>
  <si>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</si>
  <si>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</si>
  <si>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</si>
  <si>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</si>
  <si>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</si>
  <si>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</si>
  <si>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</si>
  <si>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</si>
  <si>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</si>
  <si>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</si>
  <si>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</si>
  <si>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</si>
  <si>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</si>
  <si>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</si>
  <si>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</si>
  <si>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</si>
  <si>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</si>
  <si>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</si>
  <si>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</si>
  <si>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</si>
  <si>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</si>
  <si>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</si>
  <si>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</si>
  <si>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</si>
  <si>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</si>
  <si>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</si>
  <si>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</si>
  <si>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</si>
  <si>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</si>
  <si>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</si>
  <si>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</si>
  <si>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</si>
  <si>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</si>
  <si>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</si>
  <si>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</si>
  <si>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</si>
  <si>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</si>
  <si>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</si>
  <si>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</si>
  <si>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</si>
  <si>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</si>
  <si>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</si>
  <si>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</si>
  <si>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</si>
  <si>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</si>
  <si>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</si>
  <si>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</si>
  <si>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</si>
  <si>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</si>
  <si>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</si>
  <si>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</si>
  <si>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</si>
  <si>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</si>
  <si>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</si>
  <si>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</si>
  <si>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</si>
  <si>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</si>
  <si>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</si>
  <si>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</si>
  <si>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</si>
  <si>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</si>
  <si>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</si>
  <si>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</si>
  <si>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</si>
  <si>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</si>
  <si>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</si>
  <si>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</si>
  <si>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</si>
  <si>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</si>
  <si>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</si>
  <si>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</si>
  <si>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</si>
  <si>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</si>
  <si>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</si>
  <si>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</si>
  <si>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</si>
  <si>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</si>
  <si>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</si>
  <si>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</si>
  <si>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</si>
  <si>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</si>
  <si>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</si>
  <si>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</si>
  <si>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</si>
  <si>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</si>
  <si>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</si>
  <si>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</si>
  <si>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</si>
  <si>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</si>
  <si>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</si>
  <si>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</si>
  <si>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</si>
  <si>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</si>
  <si>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</si>
  <si>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</si>
  <si>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</si>
  <si>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</si>
  <si>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</si>
  <si>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</si>
  <si>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</si>
  <si>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</si>
  <si>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</si>
  <si>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</si>
  <si>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</si>
  <si>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</si>
  <si>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</si>
  <si>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</si>
  <si>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</si>
  <si>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</si>
  <si>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</si>
  <si>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</si>
  <si>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</si>
  <si>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</si>
  <si>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</si>
  <si>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</si>
  <si>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</si>
  <si>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</si>
  <si>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</si>
  <si>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</si>
  <si>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</si>
  <si>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</si>
  <si>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</si>
  <si>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</si>
  <si>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</si>
  <si>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</si>
  <si>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</si>
  <si>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</si>
  <si>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</si>
  <si>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</si>
  <si>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</si>
  <si>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</si>
  <si>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</si>
  <si>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</si>
  <si>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</si>
  <si>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</si>
  <si>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</si>
  <si>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</si>
  <si>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</si>
  <si>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</si>
  <si>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</si>
  <si>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</si>
  <si>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</si>
  <si>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</si>
  <si>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</si>
  <si>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</si>
  <si>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</si>
  <si>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</si>
  <si>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</si>
  <si>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</si>
  <si>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</si>
  <si>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</si>
  <si>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</si>
  <si>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</si>
  <si>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</si>
  <si>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</si>
  <si>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</si>
  <si>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</si>
  <si>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</si>
  <si>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</si>
  <si>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</si>
  <si>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</si>
  <si>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</si>
  <si>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</si>
  <si>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</si>
  <si>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</si>
  <si>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</si>
  <si>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</si>
  <si>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</si>
  <si>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</si>
  <si>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</si>
  <si>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</si>
  <si>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</si>
  <si>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</si>
  <si>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</si>
  <si>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</si>
  <si>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</si>
  <si>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</si>
  <si>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</si>
  <si>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</si>
  <si>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</si>
  <si>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</si>
  <si>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</si>
  <si>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</si>
  <si>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</si>
  <si>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</si>
  <si>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</si>
  <si>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</si>
  <si>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</si>
  <si>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</si>
  <si>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</si>
  <si>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</si>
  <si>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</si>
  <si>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</si>
  <si>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</si>
  <si>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</si>
  <si>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</si>
  <si>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</si>
  <si>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</si>
  <si>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</si>
  <si>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</si>
  <si>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</si>
  <si>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</si>
  <si>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</si>
  <si>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</si>
  <si>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</si>
  <si>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</si>
  <si>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</si>
  <si>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</si>
  <si>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</si>
  <si>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</si>
  <si>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</si>
  <si>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</si>
  <si>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</si>
  <si>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</si>
  <si>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</si>
  <si>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</si>
  <si>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</si>
  <si>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</si>
  <si>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</si>
  <si>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</si>
  <si>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</si>
  <si>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</si>
  <si>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</si>
  <si>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</si>
  <si>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</si>
  <si>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</si>
  <si>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</si>
  <si>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</si>
  <si>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</si>
  <si>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</si>
  <si>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</si>
  <si>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</si>
  <si>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</si>
  <si>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</si>
  <si>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</si>
  <si>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</si>
  <si>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</si>
  <si>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</si>
  <si>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</si>
  <si>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</si>
  <si>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</si>
  <si>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</si>
  <si>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</si>
  <si>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</si>
  <si>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</si>
  <si>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</si>
  <si>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</si>
  <si>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</si>
  <si>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</si>
  <si>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</si>
  <si>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</si>
  <si>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</si>
  <si>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</si>
  <si>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</si>
  <si>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</si>
  <si>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</si>
  <si>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</si>
  <si>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</si>
  <si>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</si>
  <si>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</si>
  <si>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</si>
  <si>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</si>
  <si>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</si>
  <si>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</si>
  <si>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</si>
  <si>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</si>
  <si>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</si>
  <si>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</si>
  <si>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</si>
  <si>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</si>
  <si>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</si>
  <si>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</si>
  <si>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</si>
  <si>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</si>
  <si>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</si>
  <si>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</si>
  <si>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</si>
  <si>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</si>
  <si>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</si>
  <si>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</si>
  <si>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</si>
  <si>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</si>
  <si>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</si>
  <si>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</si>
  <si>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</si>
  <si>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</si>
  <si>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</si>
  <si>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</si>
  <si>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</si>
  <si>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</si>
  <si>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</si>
  <si>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</si>
  <si>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</si>
  <si>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</si>
  <si>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</si>
  <si>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</si>
  <si>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</si>
  <si>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</si>
  <si>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</si>
  <si>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</si>
  <si>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</si>
  <si>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</si>
  <si>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</si>
  <si>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</si>
  <si>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</si>
  <si>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</si>
  <si>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</si>
  <si>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</si>
  <si>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</si>
  <si>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</si>
  <si>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</si>
  <si>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</si>
  <si>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</si>
  <si>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</si>
  <si>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</si>
  <si>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</si>
  <si>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</si>
  <si>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</si>
  <si>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</si>
  <si>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</si>
  <si>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</si>
  <si>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</si>
  <si>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</si>
  <si>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</si>
  <si>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</si>
  <si>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</si>
  <si>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</si>
  <si>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</si>
  <si>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</si>
  <si>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</si>
  <si>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</si>
  <si>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</si>
  <si>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</si>
  <si>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</si>
  <si>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</si>
  <si>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</si>
  <si>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</si>
  <si>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</si>
  <si>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</si>
  <si>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</si>
  <si>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</si>
  <si>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</si>
  <si>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</si>
  <si>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</si>
  <si>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</si>
  <si>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</si>
  <si>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</si>
  <si>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</si>
  <si>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</si>
  <si>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</si>
  <si>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</si>
  <si>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</si>
  <si>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</si>
  <si>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</si>
  <si>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</si>
  <si>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</si>
  <si>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</si>
  <si>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</si>
  <si>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</si>
  <si>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</si>
  <si>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</si>
  <si>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</si>
  <si>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</si>
  <si>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</si>
  <si>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</si>
  <si>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</si>
  <si>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</si>
  <si>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</si>
  <si>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</si>
  <si>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</si>
  <si>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</si>
  <si>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</si>
  <si>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</si>
  <si>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</si>
  <si>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</si>
  <si>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</si>
  <si>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</si>
  <si>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</si>
  <si>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</si>
  <si>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</si>
  <si>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</si>
  <si>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</si>
  <si>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</si>
  <si>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</si>
  <si>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</si>
  <si>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</si>
  <si>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</si>
  <si>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</si>
  <si>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</si>
  <si>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</si>
  <si>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</si>
  <si>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</si>
  <si>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</si>
  <si>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</si>
  <si>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</si>
  <si>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</si>
  <si>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</si>
  <si>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</si>
  <si>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</si>
  <si>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</si>
  <si>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</si>
  <si>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</si>
  <si>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</si>
  <si>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</si>
  <si>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</si>
  <si>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</si>
  <si>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</si>
  <si>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</si>
  <si>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</si>
  <si>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</si>
  <si>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</si>
  <si>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</si>
  <si>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</si>
  <si>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</si>
  <si>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</si>
  <si>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</si>
  <si>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</si>
  <si>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</si>
  <si>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</si>
  <si>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</si>
  <si>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</si>
  <si>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</si>
  <si>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</si>
  <si>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</si>
  <si>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</si>
  <si>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</si>
  <si>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</si>
  <si>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</si>
  <si>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</si>
  <si>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</si>
  <si>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</si>
  <si>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</si>
  <si>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</si>
  <si>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</si>
  <si>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</si>
  <si>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</si>
  <si>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</si>
  <si>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</si>
  <si>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</si>
  <si>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</si>
  <si>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</si>
  <si>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</si>
  <si>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</si>
  <si>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</si>
  <si>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</si>
  <si>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</si>
  <si>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</si>
  <si>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</si>
  <si>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</si>
  <si>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</si>
  <si>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</si>
  <si>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</si>
  <si>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</si>
  <si>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</si>
  <si>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</si>
  <si>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</si>
  <si>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</si>
  <si>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</si>
  <si>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</si>
  <si>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</si>
  <si>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</si>
  <si>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</si>
  <si>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</si>
  <si>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</si>
  <si>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</si>
  <si>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</si>
  <si>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</si>
  <si>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</si>
  <si>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</si>
  <si>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</si>
  <si>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</si>
  <si>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</si>
  <si>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</si>
  <si>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</si>
  <si>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</si>
  <si>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</si>
  <si>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</si>
  <si>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</si>
  <si>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</si>
  <si>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</si>
  <si>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</si>
  <si>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</si>
  <si>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</si>
  <si>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</si>
  <si>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</si>
  <si>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</si>
  <si>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</si>
  <si>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</si>
  <si>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</si>
  <si>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</si>
  <si>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</si>
  <si>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</si>
  <si>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</si>
  <si>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</si>
  <si>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</si>
  <si>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</si>
  <si>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</si>
  <si>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</si>
  <si>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</si>
  <si>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</si>
  <si>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</si>
  <si>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</si>
  <si>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</si>
  <si>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</si>
  <si>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</si>
  <si>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</si>
  <si>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</si>
  <si>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</si>
  <si>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</si>
  <si>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</si>
  <si>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</si>
  <si>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</si>
  <si>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</si>
  <si>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</si>
  <si>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</si>
  <si>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</si>
  <si>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</si>
  <si>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</si>
  <si>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</si>
  <si>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</si>
  <si>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</si>
  <si>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</si>
  <si>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</si>
  <si>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</si>
  <si>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</si>
  <si>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</si>
  <si>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</si>
  <si>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</si>
  <si>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</si>
  <si>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</si>
  <si>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</si>
  <si>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</si>
  <si>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</si>
  <si>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</si>
  <si>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</si>
  <si>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</si>
  <si>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</si>
  <si>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</si>
  <si>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</si>
  <si>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</si>
  <si>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</si>
  <si>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</si>
  <si>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</si>
  <si>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</si>
  <si>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</si>
  <si>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</si>
  <si>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</si>
  <si>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</si>
  <si>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</si>
  <si>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</si>
  <si>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</si>
  <si>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</si>
  <si>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</si>
  <si>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</si>
  <si>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</si>
  <si>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</si>
  <si>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</si>
  <si>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</si>
  <si>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</si>
  <si>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</si>
  <si>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</si>
  <si>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</si>
  <si>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</si>
  <si>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</si>
  <si>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</si>
  <si>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</si>
  <si>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</si>
  <si>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</si>
  <si>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</si>
  <si>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</si>
  <si>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</si>
  <si>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</si>
  <si>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</si>
  <si>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</si>
  <si>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</si>
  <si>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</si>
  <si>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</si>
  <si>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</si>
  <si>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</si>
  <si>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</si>
  <si>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</si>
  <si>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</si>
  <si>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</si>
  <si>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</si>
  <si>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</si>
  <si>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</si>
  <si>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</si>
  <si>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</si>
  <si>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</si>
  <si>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</si>
  <si>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</si>
  <si>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</si>
  <si>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</si>
  <si>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</si>
  <si>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</si>
  <si>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</si>
  <si>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</si>
  <si>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</si>
  <si>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</si>
  <si>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</si>
  <si>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</si>
  <si>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</si>
  <si>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</si>
  <si>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</si>
  <si>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</si>
  <si>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</si>
  <si>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</si>
  <si>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</si>
  <si>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</si>
  <si>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</si>
  <si>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</si>
  <si>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</si>
  <si>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</si>
  <si>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</si>
  <si>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</si>
  <si>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</si>
  <si>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</si>
  <si>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</si>
  <si>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</si>
  <si>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</si>
  <si>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</si>
  <si>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</si>
  <si>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</si>
  <si>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</si>
  <si>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</si>
  <si>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</si>
  <si>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</si>
  <si>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</si>
  <si>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</si>
  <si>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</si>
  <si>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</si>
  <si>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</si>
  <si>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</si>
  <si>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</si>
  <si>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</si>
  <si>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</si>
  <si>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</si>
  <si>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</si>
  <si>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</si>
  <si>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</si>
  <si>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</si>
  <si>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</si>
  <si>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</si>
  <si>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</si>
  <si>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</si>
  <si>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</si>
  <si>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</si>
  <si>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</si>
  <si>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</si>
  <si>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</si>
  <si>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</si>
  <si>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</si>
  <si>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</si>
  <si>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</si>
  <si>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</si>
  <si>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</si>
  <si>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</si>
  <si>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</si>
  <si>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</si>
  <si>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</si>
  <si>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</si>
  <si>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</si>
  <si>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</si>
  <si>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</si>
  <si>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</si>
  <si>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</si>
  <si>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</si>
  <si>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</si>
  <si>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</si>
  <si>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</si>
  <si>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</si>
  <si>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</si>
  <si>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</si>
  <si>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</si>
  <si>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</si>
  <si>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</si>
  <si>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</si>
  <si>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</si>
  <si>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</si>
  <si>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</si>
  <si>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</si>
  <si>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</si>
  <si>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</si>
  <si>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</si>
  <si>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</si>
  <si>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</si>
  <si>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</si>
  <si>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</si>
  <si>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</si>
  <si>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</si>
  <si>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</si>
  <si>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</si>
  <si>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</si>
  <si>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</si>
  <si>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</si>
  <si>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</si>
  <si>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</si>
  <si>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</si>
  <si>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</si>
  <si>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</si>
  <si>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</si>
  <si>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</si>
  <si>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</si>
  <si>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</si>
  <si>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</si>
  <si>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</si>
  <si>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</si>
  <si>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</si>
  <si>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</si>
  <si>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</si>
  <si>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</si>
  <si>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</si>
  <si>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</si>
  <si>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</si>
  <si>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</si>
  <si>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</si>
  <si>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</si>
  <si>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</si>
  <si>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</si>
  <si>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</si>
  <si>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</si>
  <si>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</si>
  <si>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</si>
  <si>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</si>
  <si>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</si>
  <si>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</si>
  <si>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</si>
  <si>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</si>
  <si>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</si>
  <si>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</si>
  <si>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</si>
  <si>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</si>
  <si>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</si>
  <si>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</si>
  <si>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</si>
  <si>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</si>
  <si>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</si>
  <si>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</si>
  <si>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</si>
  <si>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</si>
  <si>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</si>
  <si>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</si>
  <si>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</si>
  <si>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</si>
  <si>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</si>
  <si>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</si>
  <si>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</si>
  <si>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</si>
  <si>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</si>
  <si>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</si>
  <si>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</si>
  <si>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</si>
  <si>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</si>
  <si>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</si>
  <si>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</si>
  <si>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</si>
  <si>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</si>
  <si>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</si>
  <si>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</si>
  <si>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</si>
  <si>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</si>
  <si>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</si>
  <si>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</si>
  <si>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</si>
  <si>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</si>
  <si>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</si>
  <si>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</si>
  <si>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</si>
  <si>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</si>
  <si>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</si>
  <si>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</si>
  <si>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</si>
  <si>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</si>
  <si>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</si>
  <si>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</si>
  <si>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</si>
  <si>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</si>
  <si>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</si>
  <si>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</si>
  <si>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</si>
  <si>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</si>
  <si>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</si>
  <si>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</si>
  <si>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</si>
  <si>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</si>
  <si>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</si>
  <si>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</si>
  <si>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</si>
  <si>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</si>
  <si>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</si>
  <si>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</si>
  <si>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</si>
  <si>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</si>
  <si>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</si>
  <si>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</si>
  <si>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</si>
  <si>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</si>
  <si>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</si>
  <si>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</si>
  <si>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</si>
  <si>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</si>
  <si>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</si>
  <si>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</si>
  <si>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</si>
  <si>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</si>
  <si>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</si>
  <si>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</si>
  <si>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</si>
  <si>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</si>
  <si>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</si>
  <si>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</si>
  <si>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</si>
  <si>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</si>
  <si>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</si>
  <si>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</si>
  <si>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</si>
  <si>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</si>
  <si>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</si>
  <si>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</si>
  <si>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</si>
  <si>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</si>
  <si>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</si>
  <si>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</si>
  <si>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</si>
  <si>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</si>
  <si>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</si>
  <si>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</si>
  <si>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</si>
  <si>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</si>
  <si>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</si>
  <si>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</si>
  <si>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</si>
  <si>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</si>
  <si>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</si>
  <si>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</si>
  <si>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</si>
  <si>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</si>
  <si>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</si>
  <si>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</si>
  <si>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</si>
  <si>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</si>
  <si>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</si>
  <si>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</si>
  <si>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</si>
  <si>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</si>
  <si>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</si>
  <si>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</si>
  <si>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</si>
  <si>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</si>
  <si>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</si>
  <si>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</si>
  <si>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</si>
  <si>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</si>
  <si>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</si>
  <si>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</si>
  <si>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</si>
  <si>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</si>
  <si>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</si>
  <si>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</si>
  <si>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</si>
  <si>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</si>
  <si>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</si>
  <si>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</si>
  <si>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</si>
  <si>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</si>
  <si>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</si>
  <si>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</si>
  <si>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</si>
  <si>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</si>
  <si>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</si>
  <si>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</si>
  <si>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</si>
  <si>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</si>
  <si>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</si>
  <si>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</si>
  <si>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</si>
  <si>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</si>
  <si>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</si>
  <si>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</si>
  <si>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</si>
  <si>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</si>
  <si>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</si>
  <si>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</si>
  <si>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</si>
  <si>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</si>
  <si>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</si>
  <si>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</si>
  <si>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</si>
  <si>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</si>
  <si>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</si>
  <si>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</si>
  <si>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</si>
  <si>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</si>
  <si>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</si>
  <si>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</si>
  <si>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</si>
  <si>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</si>
  <si>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</si>
  <si>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</si>
  <si>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</si>
  <si>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</si>
  <si>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</si>
  <si>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</si>
  <si>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</si>
  <si>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</si>
  <si>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</si>
  <si>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</si>
  <si>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</si>
  <si>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</si>
  <si>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</si>
  <si>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</si>
  <si>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</si>
  <si>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</si>
  <si>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</si>
  <si>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</si>
  <si>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</si>
  <si>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</si>
  <si>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</si>
  <si>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</si>
  <si>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</si>
  <si>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</si>
  <si>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</si>
  <si>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</si>
  <si>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</si>
  <si>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</si>
  <si>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</si>
  <si>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</si>
  <si>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</si>
  <si>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</si>
  <si>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</si>
  <si>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</si>
  <si>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</si>
  <si>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</si>
  <si>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</si>
  <si>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</si>
  <si>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</si>
  <si>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</si>
  <si>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</si>
  <si>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</si>
  <si>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</si>
  <si>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</si>
  <si>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</si>
  <si>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</si>
  <si>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</si>
  <si>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</si>
  <si>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</si>
  <si>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</si>
  <si>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</si>
  <si>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</si>
  <si>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</si>
  <si>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</si>
  <si>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</si>
  <si>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</si>
  <si>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</si>
  <si>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</si>
  <si>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</si>
  <si>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</si>
  <si>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</si>
  <si>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</si>
  <si>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</si>
  <si>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</si>
  <si>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</si>
  <si>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</si>
  <si>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</si>
  <si>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</si>
  <si>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</si>
  <si>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</si>
  <si>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</si>
  <si>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</si>
  <si>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</si>
  <si>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</si>
  <si>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</si>
  <si>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</si>
  <si>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</si>
  <si>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</si>
  <si>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</si>
  <si>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</si>
  <si>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</si>
  <si>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</si>
  <si>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</si>
  <si>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</si>
  <si>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</si>
  <si>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</si>
  <si>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</si>
  <si>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</si>
  <si>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</si>
  <si>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</si>
  <si>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</si>
  <si>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</si>
  <si>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</si>
  <si>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</si>
  <si>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</si>
  <si>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</si>
  <si>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</si>
  <si>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</si>
  <si>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</si>
  <si>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</si>
  <si>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</si>
  <si>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</si>
  <si>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</si>
  <si>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</si>
  <si>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</si>
  <si>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</si>
  <si>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</si>
  <si>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</si>
  <si>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</si>
  <si>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</si>
  <si>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</si>
  <si>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</si>
  <si>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</si>
  <si>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</si>
  <si>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</si>
  <si>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</si>
  <si>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</si>
  <si>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</si>
  <si>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</si>
  <si>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</si>
  <si>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</si>
  <si>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</si>
  <si>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</si>
  <si>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</si>
  <si>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</si>
  <si>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</si>
  <si>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</si>
  <si>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</si>
  <si>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</si>
  <si>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</si>
  <si>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</si>
  <si>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</si>
  <si>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</si>
  <si>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</si>
  <si>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</si>
  <si>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</si>
  <si>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</si>
  <si>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</si>
  <si>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</si>
  <si>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</si>
  <si>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</si>
  <si>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</si>
  <si>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</si>
  <si>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</si>
  <si>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</si>
  <si>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</si>
  <si>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</si>
  <si>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</si>
  <si>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</si>
  <si>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</si>
  <si>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</si>
  <si>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</si>
  <si>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</si>
  <si>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</si>
  <si>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</si>
  <si>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</si>
  <si>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</si>
  <si>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</si>
  <si>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</si>
  <si>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</si>
  <si>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</si>
  <si>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</si>
  <si>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</si>
  <si>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</si>
  <si>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</si>
  <si>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</si>
  <si>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</si>
  <si>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</si>
  <si>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</si>
  <si>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</si>
  <si>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</si>
  <si>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</si>
  <si>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</si>
  <si>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</si>
  <si>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</si>
  <si>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</si>
  <si>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</si>
  <si>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</si>
  <si>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</si>
  <si>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</si>
  <si>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</si>
  <si>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</si>
  <si>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</si>
  <si>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</si>
  <si>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</si>
  <si>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</si>
  <si>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</si>
  <si>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</si>
  <si>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</si>
  <si>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</si>
  <si>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</si>
  <si>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</si>
  <si>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</si>
  <si>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</si>
  <si>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</si>
  <si>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</si>
  <si>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</si>
  <si>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</si>
  <si>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</si>
  <si>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</si>
  <si>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</si>
  <si>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</si>
  <si>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</si>
  <si>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</si>
  <si>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</si>
  <si>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</si>
  <si>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</si>
  <si>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</si>
  <si>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</si>
  <si>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</si>
  <si>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</si>
  <si>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</si>
  <si>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</si>
  <si>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</si>
  <si>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</si>
  <si>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</si>
  <si>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</si>
  <si>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</si>
  <si>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</si>
  <si>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</si>
  <si>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</si>
  <si>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</si>
  <si>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</si>
  <si>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</si>
  <si>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</si>
  <si>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</si>
  <si>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</si>
  <si>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</si>
  <si>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</si>
  <si>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</si>
  <si>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</si>
  <si>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</si>
  <si>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</si>
  <si>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</si>
  <si>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</si>
  <si>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</si>
  <si>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</si>
  <si>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</si>
  <si>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</si>
  <si>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</si>
  <si>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</si>
  <si>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</si>
  <si>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</si>
  <si>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</si>
  <si>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</si>
  <si>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</si>
  <si>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</si>
  <si>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</si>
  <si>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</si>
  <si>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</si>
  <si>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</si>
  <si>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</si>
  <si>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</si>
  <si>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</si>
  <si>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</si>
  <si>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</si>
  <si>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</si>
  <si>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</si>
  <si>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</si>
  <si>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</si>
  <si>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</si>
  <si>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</si>
  <si>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</si>
  <si>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</si>
  <si>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</si>
  <si>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</si>
  <si>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</si>
  <si>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</si>
  <si>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</si>
  <si>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</si>
  <si>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</si>
  <si>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</si>
  <si>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</si>
  <si>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</si>
  <si>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</si>
  <si>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</si>
  <si>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</si>
  <si>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</si>
  <si>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</si>
  <si>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</si>
  <si>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</si>
  <si>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</si>
  <si>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</si>
  <si>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</si>
  <si>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</si>
  <si>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</si>
  <si>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</si>
  <si>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</si>
  <si>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</si>
  <si>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</si>
  <si>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</si>
  <si>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</si>
  <si>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</si>
  <si>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</si>
  <si>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</si>
  <si>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</si>
  <si>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</si>
  <si>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</si>
  <si>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</si>
  <si>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</si>
  <si>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</si>
  <si>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</si>
  <si>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</si>
  <si>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</si>
  <si>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</si>
  <si>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</si>
  <si>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</si>
  <si>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</si>
  <si>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</si>
  <si>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</si>
  <si>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</si>
  <si>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</si>
  <si>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</si>
  <si>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</si>
  <si>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</si>
  <si>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</si>
  <si>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</si>
  <si>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</si>
  <si>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</si>
  <si>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</si>
  <si>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</si>
  <si>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</si>
  <si>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</si>
  <si>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</si>
  <si>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</si>
  <si>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</si>
  <si>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</si>
  <si>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</si>
  <si>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</si>
  <si>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</si>
  <si>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</si>
  <si>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</si>
  <si>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</si>
  <si>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</si>
  <si>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</si>
  <si>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</si>
  <si>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</si>
  <si>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</si>
  <si>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</si>
  <si>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</si>
  <si>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</si>
  <si>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</si>
  <si>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</si>
  <si>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</si>
  <si>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</si>
  <si>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</si>
  <si>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</si>
  <si>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</si>
  <si>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</si>
  <si>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</si>
  <si>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</si>
  <si>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</si>
  <si>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</si>
  <si>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</si>
  <si>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</si>
  <si>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</si>
  <si>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</si>
  <si>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</si>
  <si>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</si>
  <si>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</si>
  <si>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</si>
  <si>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</si>
  <si>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</si>
  <si>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</si>
  <si>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</si>
  <si>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</si>
  <si>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</si>
  <si>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</si>
  <si>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</si>
  <si>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</si>
  <si>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</si>
  <si>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</si>
  <si>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</si>
  <si>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</si>
  <si>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</si>
  <si>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</si>
  <si>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</si>
  <si>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</si>
  <si>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</si>
  <si>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</si>
  <si>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</si>
  <si>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</si>
  <si>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</si>
  <si>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</si>
  <si>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</si>
  <si>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</si>
  <si>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</si>
  <si>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</si>
  <si>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</si>
  <si>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</si>
  <si>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</si>
  <si>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</si>
  <si>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</si>
  <si>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</si>
  <si>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</si>
  <si>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</si>
  <si>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</si>
  <si>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</si>
  <si>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</si>
  <si>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</si>
  <si>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</si>
  <si>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</si>
  <si>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</si>
  <si>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</si>
  <si>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</si>
  <si>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</si>
  <si>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</si>
  <si>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</si>
  <si>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</si>
  <si>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</si>
  <si>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</si>
  <si>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</si>
  <si>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</si>
  <si>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</si>
  <si>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</si>
  <si>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</si>
  <si>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</si>
  <si>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</si>
  <si>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</si>
  <si>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</si>
  <si>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</si>
  <si>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</si>
  <si>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</si>
  <si>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</si>
  <si>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</si>
  <si>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</si>
  <si>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</si>
  <si>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</si>
  <si>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</si>
  <si>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</si>
  <si>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</si>
  <si>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</si>
  <si>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</si>
  <si>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</si>
  <si>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</si>
  <si>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</si>
  <si>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</si>
  <si>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</si>
  <si>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</si>
  <si>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</si>
  <si>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</si>
  <si>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</si>
  <si>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</si>
  <si>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</si>
  <si>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</si>
  <si>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</si>
  <si>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</si>
  <si>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</si>
  <si>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</si>
  <si>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</si>
  <si>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</si>
  <si>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</si>
  <si>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</si>
  <si>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</si>
  <si>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</si>
  <si>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</si>
  <si>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</si>
  <si>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</si>
  <si>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</si>
  <si>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</si>
  <si>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</si>
  <si>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</si>
  <si>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</si>
  <si>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</si>
  <si>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</si>
  <si>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</si>
  <si>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</si>
  <si>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</si>
  <si>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</si>
  <si>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</si>
  <si>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</si>
  <si>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</si>
  <si>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</si>
  <si>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</si>
  <si>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</si>
  <si>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</si>
  <si>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</si>
  <si>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</si>
  <si>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</si>
  <si>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</si>
  <si>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</si>
  <si>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</si>
  <si>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</si>
  <si>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</si>
  <si>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</si>
  <si>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</si>
  <si>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</si>
  <si>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</si>
  <si>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</si>
  <si>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</si>
  <si>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</si>
  <si>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</si>
  <si>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</si>
  <si>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</si>
  <si>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</si>
  <si>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</si>
  <si>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</si>
  <si>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</si>
  <si>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</si>
  <si>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</si>
  <si>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</si>
  <si>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</si>
  <si>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</si>
  <si>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</si>
  <si>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</si>
  <si>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</si>
  <si>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</si>
  <si>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</si>
  <si>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</si>
  <si>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</si>
  <si>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</si>
  <si>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</si>
  <si>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</si>
  <si>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</si>
  <si>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</si>
  <si>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</si>
  <si>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</si>
  <si>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</si>
  <si>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</si>
  <si>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</si>
  <si>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</si>
  <si>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</si>
  <si>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</si>
  <si>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</si>
  <si>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</si>
  <si>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</si>
  <si>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</si>
  <si>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</si>
  <si>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</si>
  <si>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</si>
  <si>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</si>
  <si>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</si>
  <si>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</si>
  <si>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</si>
  <si>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</si>
  <si>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</si>
  <si>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</si>
  <si>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</si>
  <si>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</si>
  <si>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</si>
  <si>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</si>
  <si>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</si>
  <si>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</si>
  <si>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</si>
  <si>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</si>
  <si>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</si>
  <si>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</si>
  <si>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</si>
  <si>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</si>
  <si>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</si>
  <si>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</si>
  <si>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</si>
  <si>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</si>
  <si>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</si>
  <si>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</si>
  <si>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</si>
  <si>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</si>
  <si>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</si>
  <si>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</si>
  <si>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</si>
  <si>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</si>
  <si>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</si>
  <si>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</si>
  <si>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</si>
  <si>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</si>
  <si>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</si>
  <si>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</si>
  <si>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</si>
  <si>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</si>
  <si>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</si>
  <si>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</si>
  <si>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</si>
  <si>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</si>
  <si>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</si>
  <si>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</si>
  <si>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</si>
  <si>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</si>
  <si>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</si>
  <si>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</si>
  <si>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</si>
  <si>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</si>
  <si>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</si>
  <si>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</si>
  <si>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</si>
  <si>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</si>
  <si>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</si>
  <si>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</si>
  <si>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</si>
  <si>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</si>
  <si>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</si>
  <si>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</si>
  <si>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</si>
  <si>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</si>
  <si>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</si>
  <si>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</si>
  <si>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</si>
  <si>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</si>
  <si>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</si>
  <si>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</si>
  <si>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</si>
  <si>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</si>
  <si>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</si>
  <si>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</si>
  <si>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</si>
  <si>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</si>
  <si>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</si>
  <si>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</si>
  <si>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</si>
  <si>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</si>
  <si>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</si>
  <si>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</si>
  <si>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</si>
  <si>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</si>
  <si>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</si>
  <si>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</si>
  <si>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</si>
  <si>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</si>
  <si>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</si>
  <si>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</si>
  <si>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</si>
  <si>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</si>
  <si>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</si>
  <si>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</si>
  <si>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</si>
  <si>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</si>
  <si>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</si>
  <si>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</si>
  <si>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</si>
  <si>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</si>
  <si>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</si>
  <si>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</si>
  <si>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</si>
  <si>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</si>
  <si>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</si>
  <si>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</si>
  <si>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</si>
  <si>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</si>
  <si>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</si>
  <si>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</si>
  <si>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</si>
  <si>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</si>
  <si>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</si>
  <si>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</si>
  <si>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</si>
  <si>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</si>
  <si>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</si>
  <si>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</si>
  <si>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</si>
  <si>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</si>
  <si>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</si>
  <si>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</si>
  <si>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</si>
  <si>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</si>
  <si>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</si>
  <si>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</si>
  <si>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</si>
  <si>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</si>
  <si>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</si>
  <si>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</si>
  <si>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</si>
  <si>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</si>
  <si>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</si>
  <si>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</si>
  <si>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</si>
  <si>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</si>
  <si>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</si>
  <si>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</si>
  <si>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</si>
  <si>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</si>
  <si>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</si>
  <si>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</si>
  <si>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</si>
  <si>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</si>
  <si>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</si>
  <si>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</si>
  <si>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</si>
  <si>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</si>
  <si>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</si>
  <si>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</si>
  <si>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</si>
  <si>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</si>
  <si>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</si>
  <si>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</si>
  <si>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</si>
  <si>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</si>
  <si>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</si>
  <si>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</si>
  <si>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</si>
  <si>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</si>
  <si>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</si>
  <si>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</si>
  <si>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</si>
  <si>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</si>
  <si>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</si>
  <si>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</si>
  <si>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</si>
  <si>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</si>
  <si>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</si>
  <si>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</si>
  <si>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</si>
  <si>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</si>
  <si>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</si>
  <si>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</si>
  <si>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</si>
  <si>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</si>
  <si>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</si>
  <si>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</si>
  <si>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</si>
  <si>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</si>
  <si>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</si>
  <si>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</si>
  <si>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</si>
  <si>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</si>
  <si>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</si>
  <si>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</si>
  <si>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</si>
  <si>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</si>
  <si>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</si>
  <si>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</si>
  <si>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</si>
  <si>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</si>
  <si>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</si>
  <si>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</si>
  <si>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</si>
  <si>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</si>
  <si>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</si>
  <si>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</si>
  <si>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</si>
  <si>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</si>
  <si>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</si>
  <si>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</si>
  <si>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</si>
  <si>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</si>
  <si>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</si>
  <si>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</si>
  <si>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</si>
  <si>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</si>
  <si>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</si>
  <si>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</si>
  <si>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</si>
  <si>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</si>
  <si>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</si>
  <si>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</si>
  <si>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</si>
  <si>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</si>
  <si>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</si>
  <si>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</si>
  <si>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</si>
  <si>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</si>
  <si>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</si>
  <si>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</si>
  <si>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</si>
  <si>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</si>
  <si>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</si>
  <si>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</si>
  <si>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</si>
  <si>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</si>
  <si>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</si>
  <si>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</si>
  <si>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</si>
  <si>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</si>
  <si>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</si>
  <si>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</si>
  <si>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</si>
  <si>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</si>
  <si>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</si>
  <si>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</si>
  <si>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</si>
  <si>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</si>
  <si>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</si>
  <si>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</si>
  <si>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</si>
  <si>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</si>
  <si>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</si>
  <si>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</si>
  <si>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</si>
  <si>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</si>
  <si>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</si>
  <si>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</si>
  <si>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</si>
  <si>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</si>
  <si>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</si>
  <si>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</si>
  <si>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</si>
  <si>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</si>
  <si>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</si>
  <si>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</si>
  <si>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</si>
  <si>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</si>
  <si>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</si>
  <si>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</si>
  <si>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</si>
  <si>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</si>
  <si>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</si>
  <si>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</si>
  <si>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</si>
  <si>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</si>
  <si>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</si>
  <si>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</si>
  <si>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</si>
  <si>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</si>
  <si>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</si>
  <si>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</si>
  <si>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</si>
  <si>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</si>
  <si>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</si>
  <si>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</si>
  <si>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</si>
  <si>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</si>
  <si>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</si>
  <si>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</si>
  <si>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</si>
  <si>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</si>
  <si>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</si>
  <si>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</si>
  <si>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</si>
  <si>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</si>
  <si>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</si>
  <si>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</si>
  <si>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</si>
  <si>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</si>
  <si>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</si>
  <si>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</si>
  <si>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</si>
  <si>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</si>
  <si>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</si>
  <si>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</si>
  <si>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</si>
  <si>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</si>
  <si>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</si>
  <si>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</si>
  <si>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</si>
  <si>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</si>
  <si>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</si>
  <si>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</si>
  <si>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</si>
  <si>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</si>
  <si>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</si>
  <si>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</si>
  <si>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</si>
  <si>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</si>
  <si>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</si>
  <si>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</si>
  <si>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</si>
  <si>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</si>
  <si>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</si>
  <si>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</si>
  <si>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</si>
  <si>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</si>
  <si>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</si>
  <si>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</si>
  <si>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</si>
  <si>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</si>
  <si>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</si>
  <si>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</si>
  <si>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</si>
  <si>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</si>
  <si>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</si>
  <si>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</si>
  <si>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</si>
  <si>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</si>
  <si>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</si>
  <si>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</si>
  <si>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</si>
  <si>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</si>
  <si>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</si>
  <si>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</si>
  <si>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</si>
  <si>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</si>
  <si>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</si>
  <si>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</si>
  <si>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</si>
  <si>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</si>
  <si>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</si>
  <si>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</si>
  <si>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</si>
  <si>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</si>
  <si>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</si>
  <si>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</si>
  <si>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</si>
  <si>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</si>
  <si>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</si>
  <si>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</si>
  <si>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</si>
  <si>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</si>
  <si>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</si>
  <si>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</si>
  <si>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</si>
  <si>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</si>
  <si>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</si>
  <si>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</si>
  <si>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</si>
  <si>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</si>
  <si>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</si>
  <si>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</si>
  <si>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</si>
  <si>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</si>
  <si>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</si>
  <si>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</si>
  <si>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</si>
  <si>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</si>
  <si>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</si>
  <si>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</si>
  <si>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</si>
  <si>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</si>
  <si>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</si>
  <si>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</si>
  <si>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</si>
  <si>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</si>
  <si>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</si>
  <si>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</si>
  <si>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</si>
  <si>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</si>
  <si>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</si>
  <si>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</si>
  <si>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</si>
  <si>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</si>
  <si>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</si>
  <si>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</si>
  <si>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</si>
  <si>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</si>
  <si>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</si>
  <si>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</si>
  <si>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</si>
  <si>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</si>
  <si>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</si>
  <si>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</si>
  <si>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</si>
  <si>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</si>
  <si>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</si>
  <si>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</si>
  <si>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</si>
  <si>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</si>
  <si>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</si>
  <si>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</si>
  <si>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</si>
  <si>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</si>
  <si>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</si>
  <si>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</si>
  <si>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</si>
  <si>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</si>
  <si>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</si>
  <si>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</si>
  <si>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</si>
  <si>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</si>
  <si>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</si>
  <si>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</si>
  <si>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</si>
  <si>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</si>
  <si>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</si>
  <si>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</si>
  <si>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</si>
  <si>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</si>
  <si>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</si>
  <si>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</si>
  <si>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</si>
  <si>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</si>
  <si>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</si>
  <si>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</si>
  <si>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</si>
  <si>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</si>
  <si>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</si>
  <si>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</si>
  <si>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</si>
  <si>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</si>
  <si>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</si>
  <si>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</si>
  <si>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</si>
  <si>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</si>
  <si>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</si>
  <si>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</si>
  <si>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</si>
  <si>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</si>
  <si>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</si>
  <si>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</si>
  <si>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</si>
  <si>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</si>
  <si>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</si>
  <si>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</si>
  <si>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</si>
  <si>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</si>
  <si>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</si>
  <si>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</si>
  <si>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</si>
  <si>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</si>
  <si>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</si>
  <si>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</si>
  <si>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</si>
  <si>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</si>
  <si>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</si>
  <si>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</si>
  <si>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</si>
  <si>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</si>
  <si>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</si>
  <si>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</si>
  <si>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</si>
  <si>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</si>
  <si>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</si>
  <si>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</si>
  <si>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</si>
  <si>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</si>
  <si>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</si>
  <si>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</si>
  <si>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</si>
  <si>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</si>
  <si>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</si>
  <si>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</si>
  <si>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</si>
  <si>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</si>
  <si>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</si>
  <si>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</si>
  <si>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</si>
  <si>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</si>
  <si>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</si>
  <si>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</si>
  <si>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</si>
  <si>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</si>
  <si>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</si>
  <si>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</si>
  <si>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</si>
  <si>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</si>
  <si>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</si>
  <si>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</si>
  <si>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</si>
  <si>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</si>
  <si>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</si>
  <si>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</si>
  <si>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</si>
  <si>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</si>
  <si>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</si>
  <si>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</si>
  <si>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</si>
  <si>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</si>
  <si>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</si>
  <si>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</si>
  <si>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</si>
  <si>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</si>
  <si>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</si>
  <si>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</si>
  <si>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</si>
  <si>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</si>
  <si>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</si>
  <si>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</si>
  <si>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</si>
  <si>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</si>
  <si>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</si>
  <si>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</si>
  <si>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</si>
  <si>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</si>
  <si>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</si>
  <si>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</si>
  <si>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</si>
  <si>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</si>
  <si>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</si>
  <si>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</si>
  <si>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</si>
  <si>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</si>
  <si>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</si>
  <si>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</si>
  <si>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</si>
  <si>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</si>
  <si>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</si>
  <si>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</si>
  <si>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</si>
  <si>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</si>
  <si>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</si>
  <si>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</si>
  <si>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</si>
  <si>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</si>
  <si>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</si>
  <si>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</si>
  <si>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</si>
  <si>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</si>
  <si>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</si>
  <si>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</si>
  <si>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</si>
  <si>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</si>
  <si>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</si>
  <si>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</si>
  <si>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</si>
  <si>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</si>
  <si>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</si>
  <si>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</si>
  <si>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</si>
  <si>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</si>
  <si>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</si>
  <si>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</si>
  <si>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</si>
  <si>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</si>
  <si>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</si>
  <si>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</si>
  <si>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</si>
  <si>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</si>
  <si>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</si>
  <si>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</si>
  <si>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</si>
  <si>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</si>
  <si>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</si>
  <si>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</si>
  <si>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</si>
  <si>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</si>
  <si>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</si>
  <si>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</si>
  <si>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</si>
  <si>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</si>
  <si>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</si>
  <si>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</si>
  <si>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</si>
  <si>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</si>
  <si>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</si>
  <si>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</si>
  <si>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</si>
  <si>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</si>
  <si>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</si>
  <si>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</si>
  <si>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</si>
  <si>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</si>
  <si>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</si>
  <si>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</si>
  <si>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</si>
  <si>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</si>
  <si>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</si>
  <si>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</si>
  <si>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</si>
  <si>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</si>
  <si>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</si>
  <si>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</si>
  <si>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</si>
  <si>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</si>
  <si>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</si>
  <si>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</si>
  <si>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</si>
  <si>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</si>
  <si>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</si>
  <si>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</si>
  <si>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</si>
  <si>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</si>
  <si>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</si>
  <si>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</si>
  <si>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</si>
  <si>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</si>
  <si>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</si>
  <si>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</si>
  <si>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</si>
  <si>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</si>
  <si>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</si>
  <si>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</si>
  <si>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</si>
  <si>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</si>
  <si>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</si>
  <si>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</si>
  <si>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</si>
  <si>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</si>
  <si>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</si>
  <si>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</si>
  <si>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</si>
  <si>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</si>
  <si>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</si>
  <si>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</si>
  <si>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</si>
  <si>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</si>
  <si>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</si>
  <si>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</si>
  <si>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</si>
  <si>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</si>
  <si>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</si>
  <si>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</si>
  <si>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</si>
  <si>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</si>
  <si>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</si>
  <si>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</si>
  <si>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</si>
  <si>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</si>
  <si>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</si>
  <si>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</si>
  <si>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</si>
  <si>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</si>
  <si>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</si>
  <si>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</si>
  <si>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</si>
  <si>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</si>
  <si>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</si>
  <si>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</si>
  <si>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</si>
  <si>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</si>
  <si>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</si>
  <si>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</si>
  <si>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</si>
  <si>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</si>
  <si>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</si>
  <si>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</si>
  <si>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</si>
  <si>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</si>
  <si>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</si>
  <si>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</si>
  <si>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</si>
  <si>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</si>
  <si>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</si>
  <si>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</si>
  <si>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</si>
  <si>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</si>
  <si>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</si>
  <si>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</si>
  <si>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</si>
  <si>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</si>
  <si>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</si>
  <si>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</si>
  <si>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</si>
  <si>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</si>
  <si>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</si>
  <si>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</si>
  <si>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</si>
  <si>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</si>
  <si>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</si>
  <si>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</si>
  <si>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</si>
  <si>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</si>
  <si>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</si>
  <si>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</si>
  <si>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</si>
  <si>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</si>
  <si>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</si>
  <si>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</si>
  <si>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</si>
  <si>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</si>
  <si>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</si>
  <si>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</si>
  <si>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</si>
  <si>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</si>
  <si>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</si>
  <si>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</si>
  <si>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</si>
  <si>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</si>
  <si>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</si>
  <si>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</si>
  <si>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</si>
  <si>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</si>
  <si>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</si>
  <si>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</si>
  <si>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</si>
  <si>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</si>
  <si>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</si>
  <si>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</si>
  <si>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</si>
  <si>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</si>
  <si>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</si>
  <si>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</si>
  <si>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</si>
  <si>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</si>
  <si>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</si>
  <si>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</si>
  <si>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</si>
  <si>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</si>
  <si>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</si>
  <si>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</si>
  <si>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</si>
  <si>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</si>
  <si>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</si>
  <si>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</si>
  <si>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</si>
  <si>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</si>
  <si>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</si>
  <si>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</si>
  <si>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</si>
  <si>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</si>
  <si>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</si>
  <si>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</si>
  <si>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</si>
  <si>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</si>
  <si>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</si>
  <si>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</si>
  <si>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</si>
  <si>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</si>
  <si>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</si>
  <si>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</si>
  <si>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</si>
  <si>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</si>
  <si>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</si>
  <si>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</si>
  <si>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</si>
  <si>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</si>
  <si>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</si>
  <si>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</si>
  <si>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</si>
  <si>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</si>
  <si>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</si>
  <si>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</si>
  <si>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</si>
  <si>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</si>
  <si>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</si>
  <si>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</si>
  <si>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</si>
  <si>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</si>
  <si>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</si>
  <si>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</si>
  <si>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</si>
  <si>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</si>
  <si>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</si>
  <si>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</si>
  <si>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</si>
  <si>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</si>
  <si>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</si>
  <si>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</si>
  <si>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</si>
  <si>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</si>
  <si>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</si>
  <si>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</si>
  <si>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</si>
  <si>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</si>
  <si>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</si>
  <si>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</si>
  <si>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</si>
  <si>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</si>
  <si>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</si>
  <si>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</si>
  <si>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</si>
  <si>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</si>
  <si>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</si>
  <si>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</si>
  <si>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</si>
  <si>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</si>
  <si>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</si>
  <si>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</si>
  <si>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</si>
  <si>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</si>
  <si>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</si>
  <si>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</si>
  <si>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</si>
  <si>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</si>
  <si>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</si>
  <si>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</si>
  <si>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</si>
  <si>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</si>
  <si>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</si>
  <si>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</si>
  <si>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</si>
  <si>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</si>
  <si>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</si>
  <si>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</si>
  <si>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</si>
  <si>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</si>
  <si>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</si>
  <si>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</si>
  <si>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</si>
  <si>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</si>
  <si>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</si>
  <si>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</si>
  <si>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</si>
  <si>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</si>
  <si>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</si>
  <si>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</si>
  <si>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</si>
  <si>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</si>
  <si>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</si>
  <si>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</si>
  <si>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</si>
  <si>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</si>
  <si>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</si>
  <si>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</si>
  <si>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</si>
  <si>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</si>
  <si>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</si>
  <si>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</si>
  <si>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</si>
  <si>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</si>
  <si>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</si>
  <si>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</si>
  <si>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</si>
  <si>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</si>
  <si>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</si>
  <si>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</si>
  <si>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</si>
  <si>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</si>
  <si>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</si>
  <si>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</si>
  <si>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</si>
  <si>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</si>
  <si>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</si>
  <si>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</si>
  <si>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</si>
  <si>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</si>
  <si>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</si>
  <si>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</si>
  <si>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</si>
  <si>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</si>
  <si>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</si>
  <si>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</si>
  <si>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</si>
  <si>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</si>
  <si>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</si>
  <si>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</si>
  <si>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</si>
  <si>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</si>
  <si>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</si>
  <si>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</si>
  <si>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</si>
  <si>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</si>
  <si>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</si>
  <si>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</si>
  <si>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</si>
  <si>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</si>
  <si>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</si>
  <si>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</si>
  <si>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</si>
  <si>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</si>
  <si>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</si>
  <si>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</si>
  <si>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</si>
  <si>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</si>
  <si>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</si>
  <si>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</si>
  <si>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</si>
  <si>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</si>
  <si>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</si>
  <si>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</si>
  <si>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</si>
  <si>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</si>
  <si>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</si>
  <si>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</si>
  <si>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</si>
  <si>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</si>
  <si>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</si>
  <si>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</si>
  <si>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</si>
  <si>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</si>
  <si>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</si>
  <si>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</si>
  <si>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</si>
  <si>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</si>
  <si>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</si>
  <si>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</si>
  <si>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</si>
  <si>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</si>
  <si>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</si>
  <si>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</si>
  <si>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</si>
  <si>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</si>
  <si>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</si>
  <si>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</si>
  <si>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</si>
  <si>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</si>
  <si>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</si>
  <si>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</si>
  <si>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</si>
  <si>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</si>
  <si>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</si>
  <si>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</si>
  <si>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</si>
  <si>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</si>
  <si>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</si>
  <si>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</si>
  <si>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</si>
  <si>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</si>
  <si>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</si>
  <si>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</si>
  <si>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</si>
  <si>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</si>
  <si>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</si>
  <si>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</si>
  <si>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</si>
  <si>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</si>
  <si>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</si>
  <si>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</si>
  <si>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</si>
  <si>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</si>
  <si>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</si>
  <si>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</si>
  <si>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</si>
  <si>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</si>
  <si>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</si>
  <si>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</si>
  <si>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</si>
  <si>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</si>
  <si>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</si>
  <si>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</si>
  <si>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</si>
  <si>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</si>
  <si>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</si>
  <si>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</si>
  <si>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</si>
  <si>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</si>
  <si>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</si>
  <si>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</si>
  <si>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</si>
  <si>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</si>
  <si>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</si>
  <si>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</si>
  <si>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</si>
  <si>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</si>
  <si>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</si>
  <si>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</si>
  <si>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</si>
  <si>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</si>
  <si>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</si>
  <si>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</si>
  <si>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</si>
  <si>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</si>
  <si>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</si>
  <si>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</si>
  <si>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</si>
  <si>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</si>
  <si>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</si>
  <si>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</si>
  <si>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</si>
  <si>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</si>
  <si>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</si>
  <si>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</si>
  <si>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</si>
  <si>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</si>
  <si>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</si>
  <si>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</si>
  <si>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</si>
  <si>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</si>
  <si>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</si>
  <si>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</si>
  <si>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</si>
  <si>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</si>
  <si>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</si>
  <si>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</si>
  <si>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</si>
  <si>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</si>
  <si>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</si>
  <si>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</si>
  <si>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</si>
  <si>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</si>
  <si>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</si>
  <si>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</si>
  <si>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</si>
  <si>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</si>
  <si>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</si>
  <si>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</si>
  <si>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</si>
  <si>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</si>
  <si>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</si>
  <si>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</si>
  <si>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</si>
  <si>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</si>
  <si>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</si>
  <si>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</si>
  <si>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</si>
  <si>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</si>
  <si>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</si>
  <si>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</si>
  <si>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</si>
  <si>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</si>
  <si>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</si>
  <si>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</si>
  <si>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</si>
  <si>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</si>
  <si>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</si>
  <si>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</si>
  <si>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</si>
  <si>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</si>
  <si>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</si>
  <si>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</si>
  <si>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</si>
  <si>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</si>
  <si>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</si>
  <si>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</si>
  <si>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</si>
  <si>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</si>
  <si>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</si>
  <si>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</si>
  <si>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</si>
  <si>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</si>
  <si>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</si>
  <si>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</si>
  <si>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</si>
  <si>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</si>
  <si>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</si>
  <si>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</si>
  <si>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</si>
  <si>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</si>
  <si>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</si>
  <si>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</si>
  <si>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</si>
  <si>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</si>
  <si>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</si>
  <si>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</si>
  <si>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</si>
  <si>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</si>
  <si>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</si>
  <si>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</si>
  <si>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</si>
  <si>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</si>
  <si>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</si>
  <si>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</si>
  <si>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</si>
  <si>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</si>
  <si>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</si>
  <si>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</si>
  <si>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</si>
  <si>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</si>
  <si>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</si>
  <si>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</si>
  <si>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</si>
  <si>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</si>
  <si>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</si>
  <si>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</si>
  <si>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</si>
  <si>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</si>
  <si>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</si>
  <si>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</si>
  <si>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</si>
  <si>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</si>
  <si>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</si>
  <si>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</si>
  <si>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</si>
  <si>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</si>
  <si>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</si>
  <si>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</si>
  <si>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</si>
  <si>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</si>
  <si>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</si>
  <si>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</si>
  <si>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</si>
  <si>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</si>
  <si>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</si>
  <si>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</si>
  <si>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</si>
  <si>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</si>
  <si>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</si>
  <si>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</si>
  <si>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</si>
  <si>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</si>
  <si>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</si>
  <si>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</si>
  <si>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</si>
  <si>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</si>
  <si>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</si>
  <si>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</si>
  <si>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</si>
  <si>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</si>
  <si>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</si>
  <si>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</si>
  <si>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</si>
  <si>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</si>
  <si>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</si>
  <si>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</si>
  <si>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</si>
  <si>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</si>
  <si>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</si>
  <si>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</si>
  <si>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</si>
  <si>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</si>
  <si>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</si>
  <si>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</si>
  <si>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</si>
  <si>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</si>
  <si>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</si>
  <si>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</si>
  <si>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</si>
  <si>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</si>
  <si>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</si>
  <si>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</si>
  <si>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</si>
  <si>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</si>
  <si>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</si>
  <si>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</si>
  <si>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</si>
  <si>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</si>
  <si>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</si>
  <si>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</si>
  <si>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</si>
  <si>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</si>
  <si>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</si>
  <si>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</si>
  <si>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</si>
  <si>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</si>
  <si>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</si>
  <si>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</si>
  <si>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</si>
  <si>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</si>
  <si>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</si>
  <si>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</si>
  <si>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</si>
  <si>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</si>
  <si>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</si>
  <si>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</si>
  <si>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</si>
  <si>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</si>
  <si>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</si>
  <si>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</si>
  <si>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</si>
  <si>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</si>
  <si>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</si>
  <si>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</si>
  <si>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</si>
  <si>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</si>
  <si>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</si>
  <si>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</si>
  <si>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</si>
  <si>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</si>
  <si>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</si>
  <si>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</si>
  <si>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</si>
  <si>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</si>
  <si>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</si>
  <si>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</si>
  <si>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</si>
  <si>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</si>
  <si>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</si>
  <si>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</si>
  <si>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</si>
  <si>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</si>
  <si>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</si>
  <si>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</si>
  <si>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</si>
  <si>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</si>
  <si>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</si>
  <si>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</si>
  <si>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</si>
  <si>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</si>
  <si>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</si>
  <si>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</si>
  <si>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</si>
  <si>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</si>
  <si>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</si>
  <si>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</si>
  <si>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</si>
  <si>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</si>
  <si>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</si>
  <si>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</si>
  <si>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</si>
  <si>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</si>
  <si>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</si>
  <si>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</si>
  <si>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</si>
  <si>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</si>
  <si>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</si>
  <si>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</si>
  <si>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</si>
  <si>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</si>
  <si>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</si>
  <si>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</si>
  <si>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</si>
  <si>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</si>
  <si>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</si>
  <si>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</si>
  <si>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</si>
  <si>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</si>
  <si>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</si>
  <si>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</si>
  <si>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</si>
  <si>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</si>
  <si>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</si>
  <si>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</si>
  <si>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</si>
  <si>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</si>
  <si>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</si>
  <si>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</si>
  <si>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</si>
  <si>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</si>
  <si>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</si>
  <si>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</si>
  <si>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</si>
  <si>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</si>
  <si>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</si>
  <si>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</si>
  <si>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</si>
  <si>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</si>
  <si>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</si>
  <si>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</si>
  <si>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</si>
  <si>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</si>
  <si>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</si>
  <si>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</si>
  <si>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</si>
  <si>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</si>
  <si>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</si>
  <si>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</si>
  <si>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</si>
  <si>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</si>
  <si>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</si>
  <si>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</si>
  <si>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</si>
  <si>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</si>
  <si>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</si>
  <si>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</si>
  <si>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</si>
  <si>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</si>
  <si>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</si>
  <si>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</si>
  <si>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</si>
  <si>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</si>
  <si>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</si>
  <si>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</si>
  <si>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</si>
  <si>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</si>
  <si>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</si>
  <si>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</si>
  <si>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</si>
  <si>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</si>
  <si>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</si>
  <si>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</si>
  <si>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</si>
  <si>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</si>
  <si>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</si>
  <si>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</si>
  <si>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</si>
  <si>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</si>
  <si>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</si>
  <si>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</si>
  <si>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</si>
  <si>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</si>
  <si>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</si>
  <si>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</si>
  <si>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</si>
  <si>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</si>
  <si>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</si>
  <si>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</si>
  <si>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</si>
  <si>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</si>
  <si>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</si>
  <si>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</si>
  <si>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</si>
  <si>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</si>
  <si>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</si>
  <si>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</si>
  <si>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</si>
  <si>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</si>
  <si>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</si>
  <si>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</si>
  <si>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</si>
  <si>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</si>
  <si>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</si>
  <si>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</si>
  <si>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</si>
  <si>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</si>
  <si>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</si>
  <si>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</si>
  <si>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</si>
  <si>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</si>
  <si>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</si>
  <si>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</si>
  <si>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</si>
  <si>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</si>
  <si>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</si>
  <si>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</si>
  <si>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</si>
  <si>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</si>
  <si>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</si>
  <si>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</si>
  <si>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</si>
  <si>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</si>
  <si>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</si>
  <si>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</si>
  <si>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</si>
  <si>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</si>
  <si>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</si>
  <si>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</si>
  <si>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</si>
  <si>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</si>
  <si>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</si>
  <si>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</si>
  <si>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</si>
  <si>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</si>
  <si>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</si>
  <si>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</si>
  <si>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</si>
  <si>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</si>
  <si>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</si>
  <si>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</si>
  <si>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</si>
  <si>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</si>
  <si>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</si>
  <si>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</si>
  <si>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</si>
  <si>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</si>
  <si>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</si>
  <si>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</si>
  <si>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</si>
  <si>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</si>
  <si>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</si>
  <si>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</si>
  <si>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</si>
  <si>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</si>
  <si>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</si>
  <si>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</si>
  <si>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</si>
  <si>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</si>
  <si>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</si>
  <si>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</si>
  <si>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</si>
  <si>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</si>
  <si>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</si>
  <si>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</si>
  <si>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</si>
  <si>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</si>
  <si>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</si>
  <si>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</si>
  <si>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</si>
  <si>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</si>
  <si>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</si>
  <si>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</si>
  <si>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</si>
  <si>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</si>
  <si>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</si>
  <si>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</si>
  <si>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</si>
  <si>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</si>
  <si>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</si>
  <si>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</si>
  <si>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</si>
  <si>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</si>
  <si>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</si>
  <si>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</si>
  <si>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</si>
  <si>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</si>
  <si>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</si>
  <si>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</si>
  <si>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</si>
  <si>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</si>
  <si>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</si>
  <si>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</si>
  <si>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</si>
  <si>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</si>
  <si>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</si>
  <si>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</si>
  <si>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</si>
  <si>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</si>
  <si>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</si>
  <si>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</si>
  <si>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</si>
  <si>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</si>
  <si>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</si>
  <si>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</si>
  <si>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</si>
  <si>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</si>
  <si>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</si>
  <si>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</si>
  <si>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</si>
  <si>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</si>
  <si>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</si>
  <si>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</si>
  <si>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</si>
  <si>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</si>
  <si>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</si>
  <si>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</si>
  <si>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</si>
  <si>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</si>
  <si>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</si>
  <si>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</si>
  <si>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</si>
  <si>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</si>
  <si>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</si>
  <si>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</si>
  <si>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</si>
  <si>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</si>
  <si>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</si>
  <si>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</si>
  <si>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</si>
  <si>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</si>
  <si>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</si>
  <si>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</si>
  <si>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</si>
  <si>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</si>
  <si>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</si>
  <si>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</si>
  <si>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</si>
  <si>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</si>
  <si>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</si>
  <si>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</si>
  <si>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</si>
  <si>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</si>
  <si>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</si>
  <si>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</si>
  <si>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</si>
  <si>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</si>
  <si>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</si>
  <si>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</si>
  <si>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</si>
  <si>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</si>
  <si>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</si>
  <si>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</si>
  <si>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</si>
  <si>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</si>
  <si>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</si>
  <si>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</si>
  <si>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</si>
  <si>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</si>
  <si>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</si>
  <si>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</si>
  <si>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</si>
  <si>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</si>
  <si>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</si>
  <si>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</si>
  <si>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</si>
  <si>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</si>
  <si>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</si>
  <si>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</si>
  <si>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</si>
  <si>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</si>
  <si>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</si>
  <si>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</si>
  <si>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</si>
  <si>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</si>
  <si>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</si>
  <si>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</si>
  <si>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</si>
  <si>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</si>
  <si>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</si>
  <si>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</si>
  <si>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</si>
  <si>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</si>
  <si>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</si>
  <si>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</si>
  <si>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</si>
  <si>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</si>
  <si>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</si>
  <si>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</si>
  <si>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</si>
  <si>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</si>
  <si>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</si>
  <si>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</si>
  <si>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</si>
  <si>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</si>
  <si>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</si>
  <si>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</si>
  <si>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</si>
  <si>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</si>
  <si>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</si>
  <si>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</si>
  <si>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</si>
  <si>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</si>
  <si>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</si>
  <si>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</si>
  <si>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</si>
  <si>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</si>
  <si>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</si>
  <si>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</si>
  <si>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</si>
  <si>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</si>
  <si>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</si>
  <si>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</si>
  <si>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</si>
  <si>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</si>
  <si>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</si>
  <si>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</si>
  <si>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</si>
  <si>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</si>
  <si>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</si>
  <si>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</si>
  <si>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</si>
  <si>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</si>
  <si>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</si>
  <si>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</si>
  <si>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</si>
  <si>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</si>
  <si>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</si>
  <si>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</si>
  <si>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</si>
  <si>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</si>
  <si>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</si>
  <si>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</si>
  <si>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</si>
  <si>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</si>
  <si>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</si>
  <si>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</si>
  <si>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</si>
  <si>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</si>
  <si>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</si>
  <si>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</si>
  <si>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</si>
  <si>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</si>
  <si>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</si>
  <si>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</si>
  <si>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</si>
  <si>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</si>
  <si>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</si>
  <si>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</si>
  <si>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</si>
  <si>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</si>
  <si>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</si>
  <si>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</si>
  <si>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</si>
  <si>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</si>
  <si>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</si>
  <si>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</si>
  <si>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</si>
  <si>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</si>
  <si>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</si>
  <si>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</si>
  <si>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</si>
  <si>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</si>
  <si>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</si>
  <si>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</si>
  <si>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</si>
  <si>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</si>
  <si>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</si>
  <si>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</si>
  <si>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</si>
  <si>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</si>
  <si>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</si>
  <si>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</si>
  <si>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</si>
  <si>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</si>
  <si>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</si>
  <si>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</si>
  <si>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</si>
  <si>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</si>
  <si>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</si>
  <si>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</si>
  <si>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</si>
  <si>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</si>
  <si>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</si>
  <si>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</si>
  <si>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</si>
  <si>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</si>
  <si>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</si>
  <si>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</si>
  <si>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</si>
  <si>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</si>
  <si>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</si>
  <si>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</si>
  <si>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</si>
  <si>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</si>
  <si>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</si>
  <si>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</si>
  <si>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</si>
  <si>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</si>
  <si>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</si>
  <si>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</si>
  <si>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</si>
  <si>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</si>
  <si>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</si>
  <si>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</si>
  <si>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</si>
  <si>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</si>
  <si>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</si>
  <si>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</si>
  <si>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</si>
  <si>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</si>
  <si>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</si>
  <si>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</si>
  <si>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</si>
  <si>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</si>
  <si>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</si>
  <si>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</si>
  <si>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</si>
  <si>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</si>
  <si>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</si>
  <si>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</si>
  <si>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</si>
  <si>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</si>
  <si>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</si>
  <si>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</si>
  <si>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</si>
  <si>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</si>
  <si>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</si>
  <si>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</si>
  <si>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</si>
  <si>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</si>
  <si>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</si>
  <si>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</si>
  <si>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</si>
  <si>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</si>
  <si>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</si>
  <si>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</si>
  <si>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</si>
  <si>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</si>
  <si>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</si>
  <si>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</si>
  <si>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</si>
  <si>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</si>
  <si>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</si>
  <si>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</si>
  <si>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</si>
  <si>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</si>
  <si>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</si>
  <si>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</si>
  <si>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</si>
  <si>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</si>
  <si>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</si>
  <si>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</si>
  <si>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</si>
  <si>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</si>
  <si>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</si>
  <si>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</si>
  <si>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</si>
  <si>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</si>
  <si>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</si>
  <si>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</si>
  <si>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</si>
  <si>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</si>
  <si>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</si>
  <si>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</si>
  <si>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</si>
  <si>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</si>
  <si>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</si>
  <si>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</si>
  <si>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</si>
  <si>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</si>
  <si>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</si>
  <si>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</si>
  <si>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</si>
  <si>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</si>
  <si>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</si>
  <si>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</si>
  <si>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</si>
  <si>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</si>
  <si>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</si>
  <si>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</si>
  <si>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</si>
  <si>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</si>
  <si>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</si>
  <si>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</si>
  <si>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</si>
  <si>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</si>
  <si>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</si>
  <si>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</si>
  <si>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</si>
  <si>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</si>
  <si>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</si>
  <si>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</si>
  <si>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</si>
  <si>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</si>
  <si>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</si>
  <si>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</si>
  <si>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</si>
  <si>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</si>
  <si>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</si>
  <si>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</si>
  <si>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</si>
  <si>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</si>
  <si>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</si>
  <si>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</si>
  <si>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</si>
  <si>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</si>
  <si>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</si>
  <si>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</si>
  <si>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</si>
  <si>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</si>
  <si>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</si>
  <si>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</si>
  <si>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</si>
  <si>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</si>
  <si>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</si>
  <si>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</si>
  <si>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</si>
  <si>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</si>
  <si>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</si>
  <si>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</si>
  <si>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</si>
  <si>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</si>
  <si>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</si>
  <si>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</si>
  <si>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</si>
  <si>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</si>
  <si>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</si>
  <si>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</si>
  <si>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</si>
  <si>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</si>
  <si>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</si>
  <si>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</si>
  <si>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</si>
  <si>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</si>
  <si>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</si>
  <si>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</si>
  <si>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</si>
  <si>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</si>
  <si>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</si>
  <si>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</si>
  <si>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</si>
  <si>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</si>
  <si>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</si>
  <si>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</si>
  <si>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</si>
  <si>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</si>
  <si>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</si>
  <si>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</si>
  <si>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</si>
  <si>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</si>
  <si>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</si>
  <si>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</si>
  <si>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</si>
  <si>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</si>
  <si>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</si>
  <si>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</si>
  <si>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</si>
  <si>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</si>
  <si>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</si>
  <si>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</si>
  <si>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</si>
  <si>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</si>
  <si>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</si>
  <si>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</si>
  <si>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</si>
  <si>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</si>
  <si>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</si>
  <si>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</si>
  <si>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</si>
  <si>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</si>
  <si>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</si>
  <si>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</si>
  <si>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</si>
  <si>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</si>
  <si>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</si>
  <si>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</si>
  <si>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</si>
  <si>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</si>
  <si>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</si>
  <si>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</si>
  <si>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</si>
  <si>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</si>
  <si>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</si>
  <si>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</si>
  <si>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</si>
  <si>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</si>
  <si>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</si>
  <si>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</si>
  <si>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</si>
  <si>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</si>
  <si>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</si>
  <si>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</si>
  <si>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</si>
  <si>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</si>
  <si>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</si>
  <si>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</si>
  <si>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</si>
  <si>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</si>
  <si>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</si>
  <si>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</si>
  <si>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</si>
  <si>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</si>
  <si>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</si>
  <si>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</si>
  <si>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</si>
  <si>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</si>
  <si>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</si>
  <si>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</si>
  <si>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</si>
  <si>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</si>
  <si>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</si>
  <si>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</si>
  <si>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</si>
  <si>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</si>
  <si>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</si>
  <si>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</si>
  <si>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</si>
  <si>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</si>
  <si>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</si>
  <si>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</si>
  <si>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</si>
  <si>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</si>
  <si>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</si>
  <si>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</si>
  <si>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</si>
  <si>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</si>
  <si>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</si>
  <si>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</si>
  <si>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</si>
  <si>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</si>
  <si>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</si>
  <si>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</si>
  <si>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</si>
  <si>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</si>
  <si>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</si>
  <si>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</si>
  <si>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</si>
  <si>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</si>
  <si>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</si>
  <si>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</si>
  <si>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</si>
  <si>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</si>
  <si>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</si>
  <si>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</si>
  <si>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</si>
  <si>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</si>
  <si>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</si>
  <si>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</si>
  <si>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</si>
  <si>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</si>
  <si>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</si>
  <si>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</si>
  <si>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</si>
  <si>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</si>
  <si>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</si>
  <si>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</si>
  <si>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</si>
  <si>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</si>
  <si>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</si>
  <si>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</si>
  <si>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</si>
  <si>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</si>
  <si>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</si>
  <si>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</si>
  <si>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</si>
  <si>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</si>
  <si>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</si>
  <si>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</si>
  <si>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</si>
  <si>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</si>
  <si>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</si>
  <si>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</si>
  <si>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</si>
  <si>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</si>
  <si>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</si>
  <si>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</si>
  <si>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</si>
  <si>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</si>
  <si>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</si>
  <si>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</si>
  <si>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</si>
  <si>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</si>
  <si>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</si>
  <si>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</si>
  <si>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</si>
  <si>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</si>
  <si>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</si>
  <si>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</si>
  <si>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</si>
  <si>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</si>
  <si>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</si>
  <si>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</si>
  <si>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</si>
  <si>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</si>
  <si>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</si>
  <si>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</si>
  <si>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</si>
  <si>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</si>
  <si>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</si>
  <si>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</si>
  <si>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</si>
  <si>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</si>
  <si>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</si>
  <si>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</si>
  <si>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</si>
  <si>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</si>
  <si>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</si>
  <si>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</si>
  <si>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</si>
  <si>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</si>
  <si>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</si>
  <si>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</si>
  <si>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</si>
  <si>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</si>
  <si>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</si>
  <si>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</si>
  <si>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</si>
  <si>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</si>
  <si>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</si>
  <si>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</si>
  <si>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</si>
  <si>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</si>
  <si>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</si>
  <si>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</si>
  <si>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</si>
  <si>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</si>
  <si>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</si>
  <si>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</si>
  <si>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</si>
  <si>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</si>
  <si>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</si>
  <si>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</si>
  <si>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</si>
  <si>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</si>
  <si>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</si>
  <si>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</si>
  <si>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</si>
  <si>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</si>
  <si>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</si>
  <si>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</si>
  <si>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</si>
  <si>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</si>
  <si>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</si>
  <si>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</si>
  <si>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</si>
  <si>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</si>
  <si>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</si>
  <si>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</si>
  <si>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</si>
  <si>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</si>
  <si>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</si>
  <si>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</si>
  <si>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</si>
  <si>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</si>
  <si>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</si>
  <si>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</si>
  <si>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</si>
  <si>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</si>
  <si>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</si>
  <si>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</si>
  <si>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</si>
  <si>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</si>
  <si>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</si>
  <si>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</si>
  <si>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</si>
  <si>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</si>
  <si>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</si>
  <si>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</si>
  <si>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</si>
  <si>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</si>
  <si>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</si>
  <si>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</si>
  <si>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</si>
  <si>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</si>
  <si>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</si>
  <si>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</si>
  <si>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</si>
  <si>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</si>
  <si>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</si>
  <si>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</si>
  <si>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</si>
  <si>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</si>
  <si>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</si>
  <si>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</si>
  <si>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</si>
  <si>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</si>
  <si>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</si>
  <si>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</si>
  <si>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</si>
  <si>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</si>
  <si>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</si>
  <si>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</si>
  <si>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</si>
  <si>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</si>
  <si>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</si>
  <si>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</si>
  <si>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</si>
  <si>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</si>
  <si>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</si>
  <si>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</si>
  <si>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</si>
  <si>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</si>
  <si>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</si>
  <si>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</si>
  <si>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</si>
  <si>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</si>
  <si>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</si>
  <si>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</si>
  <si>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</si>
  <si>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</si>
  <si>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</si>
  <si>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</si>
  <si>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</si>
  <si>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</si>
  <si>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</si>
  <si>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</si>
  <si>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</si>
  <si>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</si>
  <si>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</si>
  <si>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</si>
  <si>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</si>
  <si>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</si>
  <si>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</si>
  <si>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</si>
  <si>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</si>
  <si>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</si>
  <si>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</si>
  <si>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</si>
  <si>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</si>
  <si>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</si>
  <si>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</si>
  <si>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</si>
  <si>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</si>
  <si>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</si>
  <si>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</si>
  <si>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</si>
  <si>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</si>
  <si>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</si>
  <si>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</si>
  <si>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</si>
  <si>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</si>
  <si>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</si>
  <si>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</si>
  <si>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</si>
  <si>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</si>
  <si>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</si>
  <si>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</si>
  <si>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</si>
  <si>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</si>
  <si>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</si>
  <si>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</si>
  <si>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</si>
  <si>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</si>
  <si>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</si>
  <si>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</si>
  <si>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</si>
  <si>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</si>
  <si>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</si>
  <si>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</si>
  <si>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</si>
  <si>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</si>
  <si>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</si>
  <si>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</si>
  <si>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</si>
  <si>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</si>
  <si>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</si>
  <si>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</si>
  <si>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</si>
  <si>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</si>
  <si>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</si>
  <si>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</si>
  <si>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</si>
  <si>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</si>
  <si>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</si>
  <si>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</si>
  <si>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</si>
  <si>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</si>
  <si>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</si>
  <si>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</si>
  <si>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</si>
  <si>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</si>
  <si>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</si>
  <si>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</si>
  <si>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</si>
  <si>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</si>
  <si>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</si>
  <si>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</si>
  <si>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</si>
  <si>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</si>
  <si>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</si>
  <si>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</si>
  <si>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</si>
  <si>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</si>
  <si>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</si>
  <si>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</si>
  <si>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</si>
  <si>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</si>
  <si>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</si>
  <si>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</si>
  <si>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</si>
  <si>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</si>
  <si>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</si>
  <si>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</si>
  <si>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</si>
  <si>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</si>
  <si>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</si>
  <si>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</si>
  <si>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</si>
  <si>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</si>
  <si>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</si>
  <si>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</si>
  <si>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</si>
  <si>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</si>
  <si>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</si>
  <si>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</si>
  <si>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</si>
  <si>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</si>
  <si>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</si>
  <si>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</si>
  <si>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</si>
  <si>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</si>
  <si>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</si>
  <si>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</si>
  <si>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</si>
  <si>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</si>
  <si>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</si>
  <si>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</si>
  <si>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</si>
  <si>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</si>
  <si>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</si>
  <si>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</si>
  <si>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</si>
  <si>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</si>
  <si>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</si>
  <si>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</si>
  <si>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</si>
  <si>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</si>
  <si>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</si>
  <si>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</si>
  <si>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</si>
  <si>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</si>
  <si>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</si>
  <si>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</si>
  <si>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</si>
  <si>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</si>
  <si>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</si>
  <si>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</si>
  <si>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</si>
  <si>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</si>
  <si>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</si>
  <si>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</si>
  <si>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</si>
  <si>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</si>
  <si>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</si>
  <si>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</si>
  <si>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</si>
  <si>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</si>
  <si>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</si>
  <si>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</si>
  <si>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</si>
  <si>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</si>
  <si>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</si>
  <si>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</si>
  <si>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</si>
  <si>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</si>
  <si>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</si>
  <si>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</si>
  <si>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</si>
  <si>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</si>
  <si>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</si>
  <si>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</si>
  <si>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</si>
  <si>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</si>
  <si>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</si>
  <si>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</si>
  <si>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</si>
  <si>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</si>
  <si>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</si>
  <si>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</si>
  <si>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</si>
  <si>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</si>
  <si>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</si>
  <si>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</si>
  <si>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</si>
  <si>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</si>
  <si>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</si>
  <si>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</si>
  <si>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</si>
  <si>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</si>
  <si>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</si>
  <si>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</si>
  <si>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</si>
  <si>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</si>
  <si>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</si>
  <si>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</si>
  <si>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</si>
  <si>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</si>
  <si>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</si>
  <si>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</si>
  <si>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</si>
  <si>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</si>
  <si>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</si>
  <si>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</si>
  <si>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</si>
  <si>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</si>
  <si>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</si>
  <si>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</si>
  <si>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</si>
  <si>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</si>
  <si>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</si>
  <si>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</si>
  <si>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</si>
  <si>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</si>
  <si>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</si>
  <si>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</si>
  <si>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</si>
  <si>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</si>
  <si>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</si>
  <si>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</si>
  <si>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</si>
  <si>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</si>
  <si>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</si>
  <si>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</si>
  <si>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</si>
  <si>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</si>
  <si>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</si>
  <si>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</si>
  <si>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</si>
  <si>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</si>
  <si>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</si>
  <si>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</si>
  <si>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</si>
  <si>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</si>
  <si>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</si>
  <si>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</si>
  <si>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</si>
  <si>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</si>
  <si>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</si>
  <si>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</si>
  <si>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</si>
  <si>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</si>
  <si>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</si>
  <si>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</si>
  <si>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</si>
  <si>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</si>
  <si>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</si>
  <si>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</si>
  <si>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</si>
  <si>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</si>
  <si>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</si>
  <si>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</si>
  <si>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</si>
  <si>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</si>
  <si>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</si>
  <si>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</si>
  <si>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</si>
  <si>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</si>
  <si>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</si>
  <si>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</si>
  <si>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</si>
  <si>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</si>
  <si>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</si>
  <si>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</si>
  <si>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</si>
  <si>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</si>
  <si>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</si>
  <si>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</si>
  <si>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</si>
  <si>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</si>
  <si>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</si>
  <si>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</si>
  <si>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</si>
  <si>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</si>
  <si>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</si>
  <si>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</si>
  <si>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</si>
  <si>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</si>
  <si>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</si>
  <si>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</si>
  <si>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</si>
  <si>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</si>
  <si>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</si>
  <si>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</si>
  <si>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</si>
  <si>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</si>
  <si>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</si>
  <si>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</si>
  <si>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</si>
  <si>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</si>
  <si>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</si>
  <si>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</si>
  <si>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</si>
  <si>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</si>
  <si>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</si>
  <si>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</si>
  <si>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</si>
  <si>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</si>
  <si>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</si>
  <si>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</si>
  <si>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</si>
  <si>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</si>
  <si>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</si>
  <si>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</si>
  <si>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</si>
  <si>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</si>
  <si>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</si>
  <si>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</si>
  <si>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</si>
  <si>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</si>
  <si>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</si>
  <si>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</si>
  <si>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</si>
  <si>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</si>
  <si>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</si>
  <si>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</si>
  <si>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</si>
  <si>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</si>
  <si>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</si>
  <si>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</si>
  <si>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</si>
  <si>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</si>
  <si>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</si>
  <si>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</si>
  <si>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</si>
  <si>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</si>
  <si>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</si>
  <si>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</si>
  <si>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</si>
  <si>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</si>
  <si>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</si>
  <si>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</si>
  <si>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</si>
  <si>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</si>
  <si>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</si>
  <si>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</si>
  <si>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</si>
  <si>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</si>
  <si>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</si>
  <si>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</si>
  <si>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</si>
  <si>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</si>
  <si>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</si>
  <si>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</si>
  <si>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</si>
  <si>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</si>
  <si>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</si>
  <si>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</si>
  <si>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</si>
  <si>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</si>
  <si>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</si>
  <si>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</si>
  <si>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</si>
  <si>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</si>
  <si>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</si>
  <si>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</si>
  <si>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</si>
  <si>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</si>
  <si>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</si>
  <si>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</si>
  <si>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</si>
  <si>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</si>
  <si>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</si>
  <si>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</si>
  <si>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</si>
  <si>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</si>
  <si>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</si>
  <si>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</si>
  <si>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</si>
  <si>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</si>
  <si>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</si>
  <si>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</si>
  <si>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</si>
  <si>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</si>
  <si>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</si>
  <si>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</si>
  <si>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</si>
  <si>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</si>
  <si>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</si>
  <si>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</si>
  <si>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</si>
  <si>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</si>
  <si>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</si>
  <si>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</si>
  <si>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</si>
  <si>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</si>
  <si>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</si>
  <si>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</si>
  <si>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</si>
  <si>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</si>
  <si>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</si>
  <si>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</si>
  <si>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</si>
  <si>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</si>
  <si>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</si>
  <si>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</si>
  <si>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</si>
  <si>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</si>
  <si>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</si>
  <si>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</si>
  <si>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</si>
  <si>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</si>
  <si>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</si>
  <si>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</si>
  <si>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</si>
  <si>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</si>
  <si>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</si>
  <si>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</si>
  <si>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</si>
  <si>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</si>
  <si>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</si>
  <si>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</si>
  <si>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</si>
  <si>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</si>
  <si>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</si>
  <si>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</si>
  <si>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</si>
  <si>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</si>
  <si>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</si>
  <si>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</si>
  <si>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</si>
  <si>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</si>
  <si>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</si>
  <si>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</si>
  <si>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</si>
  <si>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</si>
  <si>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</si>
  <si>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</si>
  <si>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</si>
  <si>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</si>
  <si>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</si>
  <si>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</si>
  <si>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</si>
  <si>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</si>
  <si>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</si>
  <si>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</si>
  <si>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</si>
  <si>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</si>
  <si>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</si>
  <si>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</si>
  <si>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</si>
  <si>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</si>
  <si>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</si>
  <si>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</si>
  <si>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</si>
  <si>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</si>
  <si>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</si>
  <si>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</si>
  <si>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</si>
  <si>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</si>
  <si>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</si>
  <si>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</si>
  <si>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</si>
  <si>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</si>
  <si>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</si>
  <si>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</si>
  <si>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</si>
  <si>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</si>
  <si>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</si>
  <si>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</si>
  <si>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</si>
  <si>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</si>
  <si>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</si>
  <si>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</si>
  <si>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</si>
  <si>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</si>
  <si>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</si>
  <si>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</si>
  <si>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</si>
  <si>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</si>
  <si>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</si>
  <si>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</si>
  <si>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</si>
  <si>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</si>
  <si>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</si>
  <si>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</si>
  <si>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</si>
  <si>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</si>
  <si>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</si>
  <si>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</si>
  <si>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</si>
  <si>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</si>
  <si>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</si>
  <si>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</si>
  <si>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</si>
  <si>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</si>
  <si>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</si>
  <si>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</si>
  <si>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</si>
  <si>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</si>
  <si>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</si>
  <si>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</si>
  <si>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</si>
  <si>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</si>
  <si>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</si>
  <si>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</si>
  <si>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</si>
  <si>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</si>
  <si>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</si>
  <si>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</si>
  <si>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</si>
  <si>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</si>
  <si>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</si>
  <si>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</si>
  <si>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</si>
  <si>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</si>
  <si>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</si>
  <si>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</si>
  <si>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</si>
  <si>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</si>
  <si>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</si>
  <si>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</si>
  <si>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</si>
  <si>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</si>
  <si>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</si>
  <si>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</si>
  <si>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</si>
  <si>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</si>
  <si>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</si>
  <si>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</si>
  <si>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</si>
  <si>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</si>
  <si>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</si>
  <si>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</si>
  <si>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</si>
  <si>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</si>
  <si>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</si>
  <si>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</si>
  <si>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</si>
  <si>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</si>
  <si>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</si>
  <si>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</si>
  <si>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</si>
  <si>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</si>
  <si>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</si>
  <si>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</si>
  <si>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</si>
  <si>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</si>
  <si>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</si>
  <si>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</si>
  <si>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</si>
  <si>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</si>
  <si>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</si>
  <si>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</si>
  <si>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</si>
  <si>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</si>
  <si>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</si>
  <si>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</si>
  <si>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</si>
  <si>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</si>
  <si>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</si>
  <si>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</si>
  <si>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</si>
  <si>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</si>
  <si>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</si>
  <si>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</si>
  <si>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</si>
  <si>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</si>
  <si>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</si>
  <si>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</si>
  <si>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</si>
  <si>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</si>
  <si>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</si>
  <si>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</si>
  <si>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</si>
  <si>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</si>
  <si>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</si>
  <si>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</si>
  <si>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</si>
  <si>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</si>
  <si>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</si>
  <si>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</si>
  <si>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</si>
  <si>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</si>
  <si>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</si>
  <si>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</si>
  <si>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</si>
  <si>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</si>
  <si>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</si>
  <si>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</si>
  <si>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</si>
  <si>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</si>
  <si>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</si>
  <si>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</si>
  <si>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</si>
  <si>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</si>
  <si>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</si>
  <si>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</si>
  <si>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</si>
  <si>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</si>
  <si>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</si>
  <si>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</si>
  <si>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</si>
  <si>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</si>
  <si>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</si>
  <si>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</si>
  <si>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</si>
  <si>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</si>
  <si>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</si>
  <si>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</si>
  <si>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</si>
  <si>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</si>
  <si>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</si>
  <si>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</si>
  <si>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</si>
  <si>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</si>
  <si>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</si>
  <si>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</si>
  <si>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</si>
  <si>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</si>
  <si>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</si>
  <si>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</si>
  <si>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</si>
  <si>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</si>
  <si>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</si>
  <si>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</si>
  <si>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</si>
  <si>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</si>
  <si>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</si>
  <si>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</si>
  <si>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</si>
  <si>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</si>
  <si>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</si>
  <si>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</si>
  <si>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</si>
  <si>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</si>
  <si>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</si>
  <si>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</si>
  <si>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</si>
  <si>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</si>
  <si>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</si>
  <si>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</si>
  <si>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</si>
  <si>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</si>
  <si>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</si>
  <si>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</si>
  <si>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</si>
  <si>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</si>
  <si>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</si>
  <si>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</si>
  <si>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</si>
  <si>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</si>
  <si>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</si>
  <si>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</si>
  <si>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</si>
  <si>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</si>
  <si>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</si>
  <si>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</si>
  <si>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</si>
  <si>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</si>
  <si>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</si>
  <si>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</si>
  <si>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</si>
  <si>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</si>
  <si>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</si>
  <si>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</si>
  <si>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</si>
  <si>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</si>
  <si>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</si>
  <si>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</si>
  <si>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</si>
  <si>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</si>
  <si>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</si>
  <si>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</si>
  <si>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</si>
  <si>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</si>
  <si>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</si>
  <si>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</si>
  <si>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</si>
  <si>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</si>
  <si>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</si>
  <si>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</si>
  <si>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</si>
  <si>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</si>
  <si>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</si>
  <si>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</si>
  <si>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</si>
  <si>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</si>
  <si>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</si>
  <si>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</si>
  <si>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</si>
  <si>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</si>
  <si>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</si>
  <si>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</si>
  <si>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</si>
  <si>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</si>
  <si>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</si>
  <si>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</si>
  <si>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</si>
  <si>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</si>
  <si>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</si>
  <si>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</si>
  <si>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</si>
  <si>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</si>
  <si>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</si>
  <si>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</si>
  <si>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</si>
  <si>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</si>
  <si>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</si>
  <si>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</si>
  <si>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</si>
  <si>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</si>
  <si>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</si>
  <si>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</si>
  <si>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</si>
  <si>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</si>
  <si>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</si>
  <si>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</si>
  <si>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</si>
  <si>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</si>
  <si>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</si>
  <si>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</si>
  <si>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</si>
  <si>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</si>
  <si>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</si>
  <si>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</si>
  <si>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</si>
  <si>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</si>
  <si>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</si>
  <si>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</si>
  <si>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</si>
  <si>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</si>
  <si>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</si>
  <si>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</si>
  <si>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</si>
  <si>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</si>
  <si>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</si>
  <si>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</si>
  <si>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</si>
  <si>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</si>
  <si>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</si>
  <si>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</si>
  <si>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</si>
  <si>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</si>
  <si>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</si>
  <si>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</si>
  <si>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</si>
  <si>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</si>
  <si>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</si>
  <si>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</si>
  <si>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</si>
  <si>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</si>
  <si>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</si>
  <si>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</si>
  <si>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</si>
  <si>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</si>
  <si>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</si>
  <si>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</si>
  <si>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</si>
  <si>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</si>
  <si>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</si>
  <si>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</si>
  <si>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</si>
  <si>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</si>
  <si>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</si>
  <si>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</si>
  <si>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</si>
  <si>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</si>
  <si>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</si>
  <si>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</si>
  <si>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</si>
  <si>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</si>
  <si>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</si>
  <si>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</si>
  <si>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</si>
  <si>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</si>
  <si>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</si>
  <si>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</si>
  <si>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</si>
  <si>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</si>
  <si>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</si>
  <si>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</si>
  <si>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</si>
  <si>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</si>
  <si>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</si>
  <si>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</si>
  <si>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</si>
  <si>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</si>
  <si>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</si>
  <si>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</si>
  <si>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</si>
  <si>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</si>
  <si>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</si>
  <si>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</si>
  <si>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</si>
  <si>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</si>
  <si>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</si>
  <si>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</si>
  <si>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</si>
  <si>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</si>
  <si>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</si>
  <si>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</si>
  <si>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</si>
  <si>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</si>
  <si>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</si>
  <si>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</si>
  <si>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</si>
  <si>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</si>
  <si>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</si>
  <si>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</si>
  <si>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</si>
  <si>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</si>
  <si>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</si>
  <si>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</si>
  <si>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</si>
  <si>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</si>
  <si>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</si>
  <si>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</si>
  <si>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</si>
  <si>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</si>
  <si>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</si>
  <si>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</si>
  <si>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</si>
  <si>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</si>
  <si>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</si>
  <si>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</si>
  <si>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</si>
  <si>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</si>
  <si>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</si>
  <si>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</si>
  <si>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</si>
  <si>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</si>
  <si>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</si>
  <si>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</si>
  <si>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</si>
  <si>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</si>
  <si>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</si>
  <si>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</si>
  <si>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</si>
  <si>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</si>
  <si>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</si>
  <si>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</si>
  <si>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</si>
  <si>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</si>
  <si>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</si>
  <si>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</si>
  <si>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</si>
  <si>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</si>
  <si>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</si>
  <si>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</si>
  <si>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</si>
  <si>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</si>
  <si>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</si>
  <si>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</si>
  <si>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</si>
  <si>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</si>
  <si>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</si>
  <si>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</si>
  <si>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</si>
  <si>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</si>
  <si>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</si>
  <si>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</si>
  <si>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</si>
  <si>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</si>
  <si>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</si>
  <si>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</si>
  <si>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</si>
  <si>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</si>
  <si>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</si>
  <si>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</si>
  <si>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</si>
  <si>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</si>
  <si>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</si>
  <si>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</si>
  <si>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</si>
  <si>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</si>
  <si>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</si>
  <si>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</si>
  <si>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</si>
  <si>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</si>
  <si>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</si>
  <si>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</si>
  <si>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</si>
  <si>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</si>
  <si>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</si>
  <si>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</si>
  <si>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</si>
  <si>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</si>
  <si>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</si>
  <si>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</si>
  <si>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</si>
  <si>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</si>
  <si>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</si>
  <si>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</si>
  <si>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</si>
  <si>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</si>
  <si>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</si>
  <si>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</si>
  <si>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</si>
  <si>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</si>
  <si>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</si>
  <si>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</si>
  <si>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</si>
  <si>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</si>
  <si>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</si>
  <si>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</si>
  <si>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</si>
  <si>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</si>
  <si>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</si>
  <si>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</si>
  <si>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</si>
  <si>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</si>
  <si>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</si>
  <si>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</si>
  <si>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</si>
  <si>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</si>
  <si>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</si>
  <si>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</si>
  <si>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</si>
  <si>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</si>
  <si>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</si>
  <si>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</si>
  <si>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</si>
  <si>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</si>
  <si>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</si>
  <si>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</si>
  <si>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</si>
  <si>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</si>
  <si>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</si>
  <si>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</si>
  <si>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</si>
  <si>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</si>
  <si>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</si>
  <si>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</si>
  <si>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</si>
  <si>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</si>
  <si>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</si>
  <si>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</si>
  <si>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</si>
  <si>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</si>
  <si>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</si>
  <si>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</si>
  <si>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</si>
  <si>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</si>
  <si>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</si>
  <si>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</si>
  <si>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</si>
  <si>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</si>
  <si>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</si>
  <si>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</si>
  <si>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</si>
  <si>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</si>
  <si>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</si>
  <si>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</si>
  <si>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</si>
  <si>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</si>
  <si>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</si>
  <si>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</si>
  <si>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</si>
  <si>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</si>
  <si>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</si>
  <si>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</si>
  <si>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</si>
  <si>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</si>
  <si>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</si>
  <si>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</si>
  <si>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</si>
  <si>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</si>
  <si>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</si>
  <si>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</si>
  <si>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</si>
  <si>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</si>
  <si>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</si>
  <si>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</si>
  <si>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</si>
  <si>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</si>
  <si>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</si>
  <si>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</si>
  <si>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</si>
  <si>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</si>
  <si>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</si>
  <si>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</si>
  <si>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</si>
  <si>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</si>
  <si>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</si>
  <si>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</si>
  <si>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</si>
  <si>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</si>
  <si>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</si>
  <si>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</si>
  <si>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</si>
  <si>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</si>
  <si>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</si>
  <si>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</si>
  <si>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</si>
  <si>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</si>
  <si>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</si>
  <si>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</si>
  <si>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</si>
  <si>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</si>
  <si>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</si>
  <si>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</si>
  <si>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</si>
  <si>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</si>
  <si>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</si>
  <si>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</si>
  <si>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</si>
  <si>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</si>
  <si>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</si>
  <si>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</si>
  <si>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</si>
  <si>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</si>
  <si>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</si>
  <si>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</si>
  <si>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</si>
  <si>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</si>
  <si>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</si>
  <si>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</si>
  <si>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</si>
  <si>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</si>
  <si>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</si>
  <si>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</si>
  <si>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</si>
  <si>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</si>
  <si>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</si>
  <si>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</si>
  <si>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</si>
  <si>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</si>
  <si>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</si>
  <si>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</si>
  <si>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</si>
  <si>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</si>
  <si>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</si>
  <si>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</si>
  <si>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</si>
  <si>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</si>
  <si>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</si>
  <si>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</si>
  <si>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</si>
  <si>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</si>
  <si>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</si>
  <si>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</si>
  <si>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</si>
  <si>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</si>
  <si>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</si>
  <si>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</si>
  <si>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</si>
  <si>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</si>
  <si>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</si>
  <si>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</si>
  <si>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</si>
  <si>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</si>
  <si>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</si>
  <si>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</si>
  <si>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</si>
  <si>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</si>
  <si>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</si>
  <si>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</si>
  <si>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</si>
  <si>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</si>
  <si>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</si>
  <si>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</si>
  <si>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</si>
  <si>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</si>
  <si>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</si>
  <si>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</si>
  <si>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</si>
  <si>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</si>
  <si>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</si>
  <si>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</si>
  <si>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</si>
  <si>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</si>
  <si>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</si>
  <si>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</si>
  <si>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</si>
  <si>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</si>
  <si>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</si>
  <si>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</si>
  <si>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</si>
  <si>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</si>
  <si>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</si>
  <si>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</si>
  <si>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</si>
  <si>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</si>
  <si>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</si>
  <si>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</si>
  <si>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</si>
  <si>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</si>
  <si>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</si>
  <si>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</si>
  <si>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</si>
  <si>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</si>
  <si>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</si>
  <si>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</si>
  <si>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</si>
  <si>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</si>
  <si>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</si>
  <si>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</si>
  <si>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</si>
  <si>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</si>
  <si>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</si>
  <si>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</si>
  <si>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</si>
  <si>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</si>
  <si>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</si>
  <si>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</si>
  <si>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</si>
  <si>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</si>
  <si>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</si>
  <si>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</si>
  <si>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</si>
  <si>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</si>
  <si>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</si>
  <si>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</si>
  <si>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</si>
  <si>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</si>
  <si>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</si>
  <si>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</si>
  <si>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</si>
  <si>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</si>
  <si>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</si>
  <si>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</si>
  <si>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</si>
  <si>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</si>
  <si>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</si>
  <si>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</si>
  <si>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</si>
  <si>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</si>
  <si>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</si>
  <si>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</si>
  <si>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</si>
  <si>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</si>
  <si>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</si>
  <si>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</si>
  <si>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</si>
  <si>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</si>
  <si>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</si>
  <si>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</si>
  <si>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</si>
  <si>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</si>
  <si>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</si>
  <si>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</si>
  <si>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</si>
  <si>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</si>
  <si>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</si>
  <si>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</si>
  <si>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</si>
  <si>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</si>
  <si>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</si>
  <si>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</si>
  <si>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</si>
  <si>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</si>
  <si>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</si>
  <si>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</si>
  <si>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</si>
  <si>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</si>
  <si>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</si>
  <si>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</si>
  <si>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</si>
  <si>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</si>
  <si>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</si>
  <si>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</si>
  <si>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</si>
  <si>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</si>
  <si>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</si>
  <si>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</si>
  <si>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</si>
  <si>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</si>
  <si>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</si>
  <si>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</si>
  <si>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</si>
  <si>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</si>
  <si>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</si>
  <si>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</si>
  <si>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</si>
  <si>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</si>
  <si>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</si>
  <si>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</si>
  <si>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</si>
  <si>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</si>
  <si>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</si>
  <si>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</si>
  <si>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</si>
  <si>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</si>
  <si>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</si>
  <si>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</si>
  <si>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</si>
  <si>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</si>
  <si>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</si>
  <si>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</si>
  <si>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</si>
  <si>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</si>
  <si>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</si>
  <si>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</si>
  <si>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</si>
  <si>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</si>
  <si>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</si>
  <si>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</si>
  <si>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</si>
  <si>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</si>
  <si>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</si>
  <si>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</si>
  <si>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</si>
  <si>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</si>
  <si>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</si>
  <si>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</si>
  <si>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</si>
  <si>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</si>
  <si>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</si>
  <si>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</si>
  <si>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</si>
  <si>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</si>
  <si>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</si>
  <si>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</si>
  <si>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</si>
  <si>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</si>
  <si>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</si>
  <si>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</si>
  <si>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</si>
  <si>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</si>
  <si>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</si>
  <si>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</si>
  <si>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</si>
  <si>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</si>
  <si>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</si>
  <si>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</si>
  <si>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</si>
  <si>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</si>
  <si>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</si>
  <si>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</si>
  <si>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</si>
  <si>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</si>
  <si>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</si>
  <si>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</si>
  <si>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</si>
  <si>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</si>
  <si>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</si>
  <si>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</si>
  <si>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</si>
  <si>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</si>
  <si>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</si>
  <si>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</si>
  <si>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</si>
  <si>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</si>
  <si>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</si>
  <si>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</si>
  <si>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</si>
  <si>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</si>
  <si>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</si>
  <si>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</si>
  <si>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</si>
  <si>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</si>
  <si>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</si>
  <si>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</si>
  <si>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</si>
  <si>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</si>
  <si>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</si>
  <si>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</si>
  <si>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</si>
  <si>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</si>
  <si>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</si>
  <si>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</si>
  <si>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</si>
  <si>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</si>
  <si>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</si>
  <si>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</si>
  <si>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</si>
  <si>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</si>
  <si>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</si>
  <si>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</si>
  <si>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</si>
  <si>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</si>
  <si>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</si>
  <si>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</si>
  <si>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</si>
  <si>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</si>
  <si>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</si>
  <si>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</si>
  <si>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</si>
  <si>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</si>
  <si>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</si>
  <si>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</si>
  <si>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</si>
  <si>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</si>
  <si>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</si>
  <si>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</si>
  <si>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</si>
  <si>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</si>
  <si>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</si>
  <si>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</si>
  <si>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</si>
  <si>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</si>
  <si>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</si>
  <si>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</si>
  <si>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</si>
  <si>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</si>
  <si>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</si>
  <si>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</si>
  <si>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</si>
  <si>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</si>
  <si>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</si>
  <si>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</si>
  <si>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</si>
  <si>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</si>
  <si>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</si>
  <si>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</si>
  <si>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</si>
  <si>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</si>
  <si>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</si>
  <si>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</si>
  <si>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</si>
  <si>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</si>
  <si>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</si>
  <si>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</si>
  <si>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</si>
  <si>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</si>
  <si>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</si>
  <si>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</si>
  <si>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</si>
  <si>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</si>
  <si>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</si>
  <si>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</si>
  <si>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</si>
  <si>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</si>
  <si>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</si>
  <si>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</si>
  <si>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</si>
  <si>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</si>
  <si>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</si>
  <si>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</si>
  <si>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</si>
  <si>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</si>
  <si>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</si>
  <si>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</si>
  <si>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</si>
  <si>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</si>
  <si>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</si>
  <si>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</si>
  <si>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</si>
  <si>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</si>
  <si>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</si>
  <si>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</si>
  <si>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</si>
  <si>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</si>
  <si>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</si>
  <si>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</si>
  <si>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</si>
  <si>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</si>
  <si>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</si>
  <si>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</si>
  <si>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</si>
  <si>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</si>
  <si>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</si>
  <si>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</si>
  <si>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</si>
  <si>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</si>
  <si>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</si>
  <si>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</si>
  <si>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</si>
  <si>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</si>
  <si>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</si>
  <si>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</si>
  <si>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</si>
  <si>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</si>
  <si>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</si>
  <si>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</si>
  <si>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</si>
  <si>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</si>
  <si>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</si>
  <si>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</si>
  <si>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</si>
  <si>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</si>
  <si>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</si>
  <si>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</si>
  <si>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</si>
  <si>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</si>
  <si>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</si>
  <si>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</si>
  <si>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</si>
  <si>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</si>
  <si>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</si>
  <si>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</si>
  <si>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</si>
  <si>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</si>
  <si>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</si>
  <si>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</si>
  <si>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</si>
  <si>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</si>
  <si>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</si>
  <si>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</si>
  <si>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</si>
  <si>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</si>
  <si>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</si>
  <si>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</si>
  <si>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</si>
  <si>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</si>
  <si>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</si>
  <si>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</si>
  <si>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</si>
  <si>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</si>
  <si>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</si>
  <si>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</si>
  <si>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</si>
  <si>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</si>
  <si>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</si>
  <si>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</si>
  <si>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</si>
  <si>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</si>
  <si>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</si>
  <si>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</si>
  <si>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</si>
  <si>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</si>
  <si>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</si>
  <si>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</si>
  <si>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</si>
  <si>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</si>
  <si>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</si>
  <si>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</si>
  <si>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</si>
  <si>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</si>
  <si>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</si>
  <si>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</si>
  <si>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</si>
  <si>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</si>
  <si>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</si>
  <si>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</si>
  <si>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</si>
  <si>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</si>
  <si>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</si>
  <si>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</si>
  <si>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</si>
  <si>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</si>
  <si>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</si>
  <si>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</si>
  <si>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</si>
  <si>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</si>
  <si>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</si>
  <si>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</si>
  <si>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</si>
  <si>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</si>
  <si>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</si>
  <si>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</si>
  <si>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</si>
  <si>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</si>
  <si>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</si>
  <si>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</si>
  <si>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</si>
  <si>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</si>
  <si>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</si>
  <si>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</si>
  <si>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</si>
  <si>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</si>
  <si>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</si>
  <si>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</si>
  <si>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</si>
  <si>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</si>
  <si>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</si>
  <si>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</si>
  <si>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</si>
  <si>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</si>
  <si>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</si>
  <si>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</si>
  <si>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</si>
  <si>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</si>
  <si>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</si>
  <si>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</si>
  <si>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</si>
  <si>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</si>
  <si>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</si>
  <si>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</si>
  <si>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</si>
  <si>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</si>
  <si>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</si>
  <si>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</si>
  <si>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</si>
  <si>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</si>
  <si>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</si>
  <si>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</si>
  <si>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</si>
  <si>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</si>
  <si>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</si>
  <si>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</si>
  <si>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</si>
  <si>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</si>
  <si>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</si>
  <si>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</si>
  <si>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</si>
  <si>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</si>
  <si>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</si>
  <si>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</si>
  <si>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</si>
  <si>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</si>
  <si>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</si>
  <si>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</si>
  <si>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</si>
  <si>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</si>
  <si>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</si>
  <si>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</si>
  <si>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</si>
  <si>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</si>
  <si>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</si>
  <si>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</si>
  <si>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</si>
  <si>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</si>
  <si>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</si>
  <si>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</si>
  <si>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</si>
  <si>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</si>
  <si>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</si>
  <si>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</si>
  <si>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</si>
  <si>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</si>
  <si>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</si>
  <si>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</si>
  <si>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</si>
  <si>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</si>
  <si>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</si>
  <si>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</si>
  <si>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</si>
  <si>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</si>
  <si>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</si>
  <si>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</si>
  <si>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</si>
  <si>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</si>
  <si>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</si>
  <si>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</si>
  <si>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</si>
  <si>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</si>
  <si>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</si>
  <si>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</si>
  <si>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</si>
  <si>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</si>
  <si>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</si>
  <si>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</si>
  <si>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</si>
  <si>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</si>
  <si>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</si>
  <si>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</si>
  <si>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</si>
  <si>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</si>
  <si>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</si>
  <si>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</si>
  <si>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</si>
  <si>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</si>
  <si>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</si>
  <si>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</si>
  <si>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</si>
  <si>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</si>
  <si>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</si>
  <si>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</si>
  <si>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</si>
  <si>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</si>
  <si>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</si>
  <si>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</si>
  <si>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</si>
  <si>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</si>
  <si>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</si>
  <si>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</si>
  <si>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</si>
  <si>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</si>
  <si>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</si>
  <si>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</si>
  <si>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</si>
  <si>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</si>
  <si>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</si>
  <si>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</si>
  <si>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</si>
  <si>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</si>
  <si>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</si>
  <si>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</si>
  <si>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</si>
  <si>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</si>
  <si>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</si>
  <si>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</si>
  <si>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</si>
  <si>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</si>
  <si>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</si>
  <si>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</si>
  <si>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</si>
  <si>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</si>
  <si>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</si>
  <si>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</si>
  <si>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</si>
  <si>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</si>
  <si>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</si>
  <si>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</si>
  <si>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</si>
  <si>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</si>
  <si>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</si>
  <si>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</si>
  <si>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</si>
  <si>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</si>
  <si>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</si>
  <si>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</si>
  <si>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</si>
  <si>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</si>
  <si>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</si>
  <si>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</si>
  <si>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</si>
  <si>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</si>
  <si>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</si>
  <si>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</si>
  <si>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</si>
  <si>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</si>
  <si>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</si>
  <si>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</si>
  <si>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</si>
  <si>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</si>
  <si>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</si>
  <si>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</si>
  <si>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</si>
  <si>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</si>
  <si>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</si>
  <si>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</si>
  <si>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</si>
  <si>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</si>
  <si>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</si>
  <si>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</si>
  <si>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</si>
  <si>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</si>
  <si>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</si>
  <si>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</si>
  <si>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</si>
  <si>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</si>
  <si>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</si>
  <si>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</si>
  <si>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</si>
  <si>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</si>
  <si>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</si>
  <si>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</si>
  <si>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</si>
  <si>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</si>
  <si>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</si>
  <si>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</si>
  <si>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</si>
  <si>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</si>
  <si>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</si>
  <si>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</si>
  <si>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</si>
  <si>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</si>
  <si>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</si>
  <si>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</si>
  <si>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</si>
  <si>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</si>
  <si>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</si>
  <si>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</si>
  <si>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</si>
  <si>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</si>
  <si>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</si>
  <si>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</si>
  <si>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</si>
  <si>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</si>
  <si>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</si>
  <si>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</si>
  <si>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</si>
  <si>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</si>
  <si>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</si>
  <si>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</si>
  <si>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</si>
  <si>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</si>
  <si>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</si>
  <si>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</si>
  <si>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</si>
  <si>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</si>
  <si>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</si>
  <si>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</si>
  <si>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</si>
  <si>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</si>
  <si>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</si>
  <si>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</si>
  <si>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</si>
  <si>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</si>
  <si>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</si>
  <si>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</si>
  <si>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</si>
  <si>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</si>
  <si>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</si>
  <si>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</si>
  <si>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</si>
  <si>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</si>
  <si>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</si>
  <si>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</si>
  <si>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</si>
  <si>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</si>
  <si>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</si>
  <si>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</si>
  <si>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</si>
  <si>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</si>
  <si>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</si>
  <si>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</si>
  <si>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</si>
  <si>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</si>
  <si>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</si>
  <si>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</si>
  <si>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</si>
  <si>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</si>
  <si>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</si>
  <si>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</si>
  <si>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</si>
  <si>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</si>
  <si>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</si>
  <si>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</si>
  <si>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</si>
  <si>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</si>
  <si>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</si>
  <si>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</si>
  <si>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</si>
  <si>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</si>
  <si>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</si>
  <si>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</si>
  <si>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</si>
  <si>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</si>
  <si>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</si>
  <si>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</si>
  <si>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</si>
  <si>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</si>
  <si>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</si>
  <si>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</si>
  <si>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</si>
  <si>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</si>
  <si>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</si>
  <si>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</si>
  <si>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</si>
  <si>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</si>
  <si>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</si>
  <si>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</si>
  <si>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</si>
  <si>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</si>
  <si>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</si>
  <si>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</si>
  <si>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</si>
  <si>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</si>
  <si>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</si>
  <si>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</si>
  <si>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</si>
  <si>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</si>
  <si>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</si>
  <si>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</si>
  <si>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</si>
  <si>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</si>
  <si>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</si>
  <si>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</si>
  <si>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</si>
  <si>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</si>
  <si>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</si>
  <si>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</si>
  <si>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</si>
  <si>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</si>
  <si>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</si>
  <si>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</si>
  <si>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</si>
  <si>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</si>
  <si>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</si>
  <si>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</si>
  <si>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</si>
  <si>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</si>
  <si>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</si>
  <si>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</si>
  <si>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</si>
  <si>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</si>
  <si>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</si>
  <si>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</si>
  <si>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</si>
  <si>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</si>
  <si>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</si>
  <si>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</si>
  <si>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</si>
  <si>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</si>
  <si>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</si>
  <si>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</si>
  <si>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</si>
  <si>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</si>
  <si>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</si>
  <si>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</si>
  <si>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</si>
  <si>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</si>
  <si>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</si>
  <si>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</si>
  <si>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</si>
  <si>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</si>
  <si>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</si>
  <si>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</si>
  <si>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</si>
  <si>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</si>
  <si>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</si>
  <si>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</si>
  <si>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</si>
  <si>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</si>
  <si>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</si>
  <si>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</si>
  <si>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</si>
  <si>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</si>
  <si>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</si>
  <si>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</si>
  <si>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</si>
  <si>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</si>
  <si>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</si>
  <si>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</si>
  <si>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</si>
  <si>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</si>
  <si>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</si>
  <si>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</si>
  <si>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</si>
  <si>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</si>
  <si>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</si>
  <si>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</si>
  <si>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</si>
  <si>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</si>
  <si>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</si>
  <si>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</si>
  <si>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</si>
  <si>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</si>
  <si>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</si>
  <si>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</si>
  <si>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</si>
  <si>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</si>
  <si>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</si>
  <si>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</si>
  <si>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</si>
  <si>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</si>
  <si>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</si>
  <si>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</si>
  <si>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</si>
  <si>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</si>
  <si>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</si>
  <si>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</si>
  <si>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</si>
  <si>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</si>
  <si>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</si>
  <si>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</si>
  <si>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</si>
  <si>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</si>
  <si>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</si>
  <si>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</si>
  <si>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</si>
  <si>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</si>
  <si>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</si>
  <si>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</si>
  <si>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</si>
  <si>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</si>
  <si>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</si>
  <si>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</si>
  <si>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</si>
  <si>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</si>
  <si>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</si>
  <si>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</si>
  <si>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</si>
  <si>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</si>
  <si>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</si>
  <si>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</si>
  <si>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</si>
  <si>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</si>
  <si>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</si>
  <si>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</si>
  <si>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</si>
  <si>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</si>
  <si>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</si>
  <si>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</si>
  <si>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</si>
  <si>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</si>
  <si>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</si>
  <si>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</si>
  <si>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</si>
  <si>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</si>
  <si>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</si>
  <si>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</si>
  <si>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</si>
  <si>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</si>
  <si>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</si>
  <si>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</si>
  <si>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</si>
  <si>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</si>
  <si>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</si>
  <si>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</si>
  <si>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</si>
  <si>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</si>
  <si>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</si>
  <si>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</si>
  <si>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</si>
  <si>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</si>
  <si>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</si>
  <si>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</si>
  <si>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</si>
  <si>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</si>
  <si>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</si>
  <si>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</si>
  <si>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</si>
  <si>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</si>
  <si>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</si>
  <si>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</si>
  <si>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</si>
  <si>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</si>
  <si>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</si>
  <si>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</si>
  <si>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</si>
  <si>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</si>
  <si>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</si>
  <si>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</si>
  <si>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</si>
  <si>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</si>
  <si>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</si>
  <si>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</si>
  <si>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</si>
  <si>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</si>
  <si>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</si>
  <si>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</si>
  <si>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</si>
  <si>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</si>
  <si>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</si>
  <si>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</si>
  <si>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</si>
  <si>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</si>
  <si>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</si>
  <si>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</si>
  <si>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</si>
  <si>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</si>
  <si>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</si>
  <si>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</si>
  <si>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</si>
  <si>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</si>
  <si>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</si>
  <si>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</si>
  <si>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</si>
  <si>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</si>
  <si>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</si>
  <si>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</si>
  <si>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</si>
  <si>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</si>
  <si>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</si>
  <si>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</si>
  <si>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</si>
  <si>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</si>
  <si>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</si>
  <si>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</si>
  <si>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</si>
  <si>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</si>
  <si>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</si>
  <si>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</si>
  <si>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</si>
  <si>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</si>
  <si>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</si>
  <si>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</si>
  <si>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</si>
  <si>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</si>
  <si>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</si>
  <si>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</si>
  <si>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</si>
  <si>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</si>
  <si>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</si>
  <si>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</si>
  <si>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</si>
  <si>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</si>
  <si>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</si>
  <si>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</si>
  <si>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</si>
  <si>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</si>
  <si>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</si>
  <si>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</si>
  <si>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</si>
  <si>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</si>
  <si>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</si>
  <si>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</si>
  <si>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</si>
  <si>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</si>
  <si>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</si>
  <si>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</si>
  <si>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</si>
  <si>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</si>
  <si>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</si>
  <si>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</si>
  <si>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</si>
  <si>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</si>
  <si>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</si>
  <si>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</si>
  <si>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</si>
  <si>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</si>
  <si>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</si>
  <si>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</si>
  <si>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</si>
  <si>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</si>
  <si>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</si>
  <si>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</si>
  <si>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</si>
  <si>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</si>
  <si>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</si>
  <si>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</si>
  <si>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</si>
  <si>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</si>
  <si>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</si>
  <si>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</si>
  <si>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</si>
  <si>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</si>
  <si>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</si>
  <si>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</si>
  <si>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</si>
  <si>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</si>
  <si>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</si>
  <si>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</si>
  <si>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</si>
  <si>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</si>
  <si>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</si>
  <si>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</si>
  <si>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</si>
  <si>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</si>
  <si>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</si>
  <si>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</si>
  <si>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</si>
  <si>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</si>
  <si>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</si>
  <si>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</si>
  <si>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</si>
  <si>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</si>
  <si>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</si>
  <si>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</si>
  <si>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</si>
  <si>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</si>
  <si>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</si>
  <si>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</si>
  <si>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</si>
  <si>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</si>
  <si>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</si>
  <si>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</si>
  <si>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</si>
  <si>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</si>
  <si>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</si>
  <si>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</si>
  <si>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</si>
  <si>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</si>
  <si>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</si>
  <si>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</si>
  <si>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</si>
  <si>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</si>
  <si>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</si>
  <si>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</si>
  <si>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</si>
  <si>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</si>
  <si>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</si>
  <si>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</si>
  <si>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</si>
  <si>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</si>
  <si>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</si>
  <si>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</si>
  <si>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</si>
  <si>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</si>
  <si>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</si>
  <si>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</si>
  <si>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</si>
  <si>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</si>
  <si>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</si>
  <si>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</si>
  <si>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</si>
  <si>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</si>
  <si>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</si>
  <si>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</si>
  <si>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</si>
  <si>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</si>
  <si>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</si>
  <si>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</si>
  <si>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</si>
  <si>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</si>
  <si>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</si>
  <si>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</si>
  <si>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</si>
  <si>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</si>
  <si>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</si>
  <si>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</si>
  <si>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</si>
  <si>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</si>
  <si>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</si>
  <si>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</si>
  <si>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</si>
  <si>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</si>
  <si>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</si>
  <si>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</si>
  <si>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</si>
  <si>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</si>
  <si>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</si>
  <si>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</si>
  <si>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</si>
  <si>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</si>
  <si>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</si>
  <si>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</si>
  <si>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</si>
  <si>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</si>
  <si>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</si>
  <si>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</si>
  <si>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</si>
  <si>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</si>
  <si>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</si>
  <si>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</si>
  <si>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</si>
  <si>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</si>
  <si>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</si>
  <si>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</si>
  <si>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</si>
  <si>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</si>
  <si>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</si>
  <si>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</si>
  <si>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</si>
  <si>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</si>
  <si>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</si>
  <si>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</si>
  <si>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</si>
  <si>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</si>
  <si>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</si>
  <si>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</si>
  <si>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</si>
  <si>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</si>
  <si>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</si>
  <si>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</si>
  <si>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</si>
  <si>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</si>
  <si>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</si>
  <si>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</si>
  <si>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</si>
  <si>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</si>
  <si>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</si>
  <si>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</si>
  <si>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</si>
  <si>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</si>
  <si>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</si>
  <si>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</si>
  <si>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</si>
  <si>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</si>
  <si>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</si>
  <si>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</si>
  <si>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</si>
  <si>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</si>
  <si>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</si>
  <si>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</si>
  <si>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</si>
  <si>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</si>
  <si>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</si>
  <si>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</si>
  <si>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</si>
  <si>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</si>
  <si>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</si>
  <si>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</si>
  <si>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</si>
  <si>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</si>
  <si>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</si>
  <si>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</si>
  <si>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</si>
  <si>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</si>
  <si>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</si>
  <si>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</si>
  <si>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</si>
  <si>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</si>
  <si>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</si>
  <si>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</si>
  <si>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</si>
  <si>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</si>
  <si>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</si>
  <si>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</si>
  <si>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</si>
  <si>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</si>
  <si>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</si>
  <si>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</si>
  <si>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</si>
  <si>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</si>
  <si>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</si>
  <si>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</si>
  <si>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</si>
  <si>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</si>
  <si>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</si>
  <si>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</si>
  <si>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</si>
  <si>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</si>
  <si>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</si>
  <si>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</si>
  <si>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</si>
  <si>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</si>
  <si>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</si>
  <si>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</si>
  <si>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</si>
  <si>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</si>
  <si>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</si>
  <si>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</si>
  <si>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</si>
  <si>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</si>
  <si>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</si>
  <si>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</si>
  <si>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</si>
  <si>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</si>
  <si>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</si>
  <si>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</si>
  <si>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</si>
  <si>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</si>
  <si>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</si>
  <si>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</si>
  <si>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</si>
  <si>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</si>
  <si>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</si>
  <si>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</si>
  <si>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</si>
  <si>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</si>
  <si>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</si>
  <si>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</si>
  <si>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</si>
  <si>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</si>
  <si>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</si>
  <si>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</si>
  <si>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</si>
  <si>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</si>
  <si>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</si>
  <si>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</si>
  <si>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</si>
  <si>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</si>
  <si>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</si>
  <si>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</si>
  <si>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</si>
  <si>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</si>
  <si>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</si>
  <si>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</si>
  <si>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</si>
  <si>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</si>
  <si>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</si>
  <si>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</si>
  <si>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</si>
  <si>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</si>
  <si>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</si>
  <si>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</si>
  <si>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</si>
  <si>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</si>
  <si>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</si>
  <si>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</si>
  <si>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</si>
  <si>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</si>
  <si>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</si>
  <si>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</si>
  <si>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</si>
  <si>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</si>
  <si>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</si>
  <si>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</si>
  <si>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</si>
  <si>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</si>
  <si>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</si>
  <si>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</si>
  <si>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</si>
  <si>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</si>
  <si>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</si>
  <si>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</si>
  <si>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</si>
  <si>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</si>
  <si>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</si>
  <si>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</si>
  <si>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</si>
  <si>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</si>
  <si>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</si>
  <si>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</si>
  <si>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</si>
  <si>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</si>
  <si>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</si>
  <si>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</si>
  <si>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</si>
  <si>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</si>
  <si>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</si>
  <si>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</si>
  <si>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</si>
  <si>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</si>
  <si>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</si>
  <si>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</si>
  <si>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</si>
  <si>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</si>
  <si>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</si>
  <si>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</si>
  <si>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</si>
  <si>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</si>
  <si>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</si>
  <si>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</si>
  <si>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</si>
  <si>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</si>
  <si>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</si>
  <si>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</si>
  <si>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</si>
  <si>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</si>
  <si>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</si>
  <si>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</si>
  <si>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</si>
  <si>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</si>
  <si>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</si>
  <si>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</si>
  <si>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</si>
  <si>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</si>
  <si>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</si>
  <si>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</si>
  <si>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</si>
  <si>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</si>
  <si>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</si>
  <si>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</si>
  <si>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</si>
  <si>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</si>
  <si>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</si>
  <si>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</si>
  <si>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</si>
  <si>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</si>
  <si>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</si>
  <si>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</si>
  <si>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</si>
  <si>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</si>
  <si>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</si>
  <si>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</si>
  <si>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</si>
  <si>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</si>
  <si>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</si>
  <si>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</si>
  <si>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</si>
  <si>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</si>
  <si>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</si>
  <si>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</si>
  <si>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</si>
  <si>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</si>
  <si>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</si>
  <si>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</si>
  <si>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</si>
  <si>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</si>
  <si>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</si>
  <si>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</si>
  <si>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</si>
  <si>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</si>
  <si>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</si>
  <si>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</si>
  <si>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</si>
  <si>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</si>
  <si>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</si>
  <si>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</si>
  <si>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</si>
  <si>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</si>
  <si>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</si>
  <si>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</si>
  <si>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</si>
  <si>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</si>
  <si>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</si>
  <si>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</si>
  <si>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</si>
  <si>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</si>
  <si>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</si>
  <si>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</si>
  <si>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</si>
  <si>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</si>
  <si>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</si>
  <si>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</si>
  <si>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</si>
  <si>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</si>
  <si>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</si>
  <si>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</si>
  <si>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</si>
  <si>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</si>
  <si>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</si>
  <si>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</si>
  <si>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</si>
  <si>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</si>
  <si>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</si>
  <si>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</si>
  <si>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</si>
  <si>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</si>
  <si>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</si>
  <si>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</si>
  <si>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</si>
  <si>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</si>
  <si>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</si>
  <si>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</si>
  <si>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</si>
  <si>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</si>
  <si>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</si>
  <si>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</si>
  <si>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</si>
  <si>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</si>
  <si>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</si>
  <si>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</si>
  <si>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</si>
  <si>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</si>
  <si>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</si>
  <si>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</si>
  <si>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</si>
  <si>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</si>
  <si>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</si>
  <si>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</si>
  <si>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</si>
  <si>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</si>
  <si>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</si>
  <si>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</si>
  <si>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</si>
  <si>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</si>
  <si>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</si>
  <si>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</si>
  <si>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</si>
  <si>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</si>
  <si>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</si>
  <si>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</si>
  <si>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</si>
  <si>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</si>
  <si>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</si>
  <si>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</si>
  <si>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</si>
  <si>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</si>
  <si>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</si>
  <si>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</si>
  <si>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</si>
  <si>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</si>
  <si>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</si>
  <si>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</si>
  <si>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</si>
  <si>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</si>
  <si>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</si>
  <si>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</si>
  <si>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</si>
  <si>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</si>
  <si>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</si>
  <si>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</si>
  <si>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</si>
  <si>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</si>
  <si>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</si>
  <si>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</si>
  <si>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</si>
  <si>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</si>
  <si>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</si>
  <si>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</si>
  <si>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</si>
  <si>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</si>
  <si>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</si>
  <si>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</si>
  <si>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</si>
  <si>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</si>
  <si>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</si>
  <si>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</si>
  <si>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</si>
  <si>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</si>
  <si>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</si>
  <si>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</si>
  <si>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</si>
  <si>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</si>
  <si>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</si>
  <si>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</si>
  <si>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</si>
  <si>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</si>
  <si>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</si>
  <si>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</si>
  <si>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</si>
  <si>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</si>
  <si>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</si>
  <si>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</si>
  <si>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</si>
  <si>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</si>
  <si>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</si>
  <si>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</si>
  <si>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</si>
  <si>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</si>
  <si>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</si>
  <si>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</si>
  <si>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</si>
  <si>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</si>
  <si>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</si>
  <si>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</si>
  <si>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</si>
  <si>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</si>
  <si>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</si>
  <si>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</si>
  <si>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</si>
  <si>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</si>
  <si>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</si>
  <si>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</si>
  <si>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</si>
  <si>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</si>
  <si>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</si>
  <si>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</si>
  <si>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</si>
  <si>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</si>
  <si>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</si>
  <si>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</si>
  <si>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</si>
  <si>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</si>
  <si>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</si>
  <si>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</si>
  <si>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</si>
  <si>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</si>
  <si>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</si>
  <si>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</si>
  <si>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</si>
  <si>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</si>
  <si>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</si>
  <si>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</si>
  <si>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</si>
  <si>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</si>
  <si>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</si>
  <si>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</si>
  <si>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</si>
  <si>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</si>
  <si>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</si>
  <si>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</si>
  <si>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</si>
  <si>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</si>
  <si>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</si>
  <si>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</si>
  <si>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</si>
  <si>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</si>
  <si>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</si>
  <si>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</si>
  <si>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</si>
  <si>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</si>
  <si>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</si>
  <si>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</si>
  <si>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</si>
  <si>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</si>
  <si>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</si>
  <si>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</si>
  <si>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</si>
  <si>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</si>
  <si>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</si>
  <si>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</si>
  <si>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</si>
  <si>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</si>
  <si>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</si>
  <si>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</si>
  <si>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</si>
  <si>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</si>
  <si>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</si>
  <si>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</si>
  <si>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</si>
  <si>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</si>
  <si>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</si>
  <si>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</si>
  <si>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</si>
  <si>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</si>
  <si>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</si>
  <si>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</si>
  <si>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</si>
  <si>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</si>
  <si>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</si>
  <si>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</si>
  <si>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</si>
  <si>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</si>
  <si>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</si>
  <si>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</si>
  <si>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</si>
  <si>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</si>
  <si>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</si>
  <si>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</si>
  <si>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</si>
  <si>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</si>
  <si>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</si>
  <si>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</si>
  <si>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</si>
  <si>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</si>
  <si>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</si>
  <si>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</si>
  <si>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</si>
  <si>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</si>
  <si>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</si>
  <si>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</si>
  <si>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</si>
  <si>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</si>
  <si>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</si>
  <si>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</si>
  <si>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</si>
  <si>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</si>
  <si>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</si>
  <si>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</si>
  <si>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</si>
  <si>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</si>
  <si>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</si>
  <si>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</si>
  <si>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</si>
  <si>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</si>
  <si>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</si>
  <si>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</si>
  <si>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</si>
  <si>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</si>
  <si>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</si>
  <si>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</si>
  <si>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</si>
  <si>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</si>
  <si>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</si>
  <si>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</si>
  <si>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</si>
  <si>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</si>
  <si>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</si>
  <si>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</si>
  <si>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</si>
  <si>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</si>
  <si>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</si>
  <si>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</si>
  <si>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</si>
  <si>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</si>
  <si>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</si>
  <si>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</si>
  <si>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</si>
  <si>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</si>
  <si>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</si>
  <si>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</si>
  <si>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</si>
  <si>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</si>
  <si>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</si>
  <si>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</si>
  <si>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</si>
  <si>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</si>
  <si>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</si>
  <si>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</si>
  <si>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</si>
  <si>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</si>
  <si>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</si>
  <si>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</si>
  <si>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</si>
  <si>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</si>
  <si>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</si>
  <si>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</si>
  <si>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</si>
  <si>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</si>
  <si>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</si>
  <si>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</si>
  <si>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</si>
  <si>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</si>
  <si>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</si>
  <si>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</si>
  <si>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</si>
  <si>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</si>
  <si>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</si>
  <si>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</si>
  <si>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</si>
  <si>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</si>
  <si>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</si>
  <si>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</si>
  <si>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</si>
  <si>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</si>
  <si>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</si>
  <si>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</si>
  <si>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</si>
  <si>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</si>
  <si>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</si>
  <si>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</si>
  <si>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</si>
  <si>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</si>
  <si>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</si>
  <si>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</si>
  <si>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</si>
  <si>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</si>
  <si>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</si>
  <si>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</si>
  <si>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</si>
  <si>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</si>
  <si>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</si>
  <si>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</si>
  <si>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</si>
  <si>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</si>
  <si>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</si>
  <si>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</si>
  <si>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</si>
  <si>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</si>
  <si>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</si>
  <si>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</si>
  <si>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</si>
  <si>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</si>
  <si>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</si>
  <si>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</si>
  <si>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</si>
  <si>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</si>
  <si>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</si>
  <si>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</si>
  <si>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</si>
  <si>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</si>
  <si>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</si>
  <si>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</si>
  <si>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</si>
  <si>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</si>
  <si>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</si>
  <si>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</si>
  <si>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</si>
  <si>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</si>
  <si>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</si>
  <si>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</si>
  <si>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</si>
  <si>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</si>
  <si>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</si>
  <si>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</si>
  <si>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</si>
  <si>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</si>
  <si>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</si>
  <si>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</si>
  <si>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</si>
  <si>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</si>
  <si>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</si>
  <si>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</si>
  <si>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</si>
  <si>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</si>
  <si>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</si>
  <si>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</si>
  <si>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</si>
  <si>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</si>
  <si>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</si>
  <si>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</si>
  <si>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</si>
  <si>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</si>
  <si>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</si>
  <si>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</si>
  <si>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</si>
  <si>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</si>
  <si>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</si>
  <si>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</si>
  <si>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</si>
  <si>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</si>
  <si>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</si>
  <si>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</si>
  <si>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</si>
  <si>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</si>
  <si>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</si>
  <si>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</si>
  <si>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</si>
  <si>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</si>
  <si>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</si>
  <si>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</si>
  <si>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</si>
  <si>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</si>
  <si>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</si>
  <si>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</si>
  <si>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</si>
  <si>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</si>
  <si>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</si>
  <si>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</si>
  <si>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</si>
  <si>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</si>
  <si>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</si>
  <si>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</si>
  <si>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</si>
  <si>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</si>
  <si>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</si>
  <si>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</si>
  <si>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</si>
  <si>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</si>
  <si>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</si>
  <si>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</si>
  <si>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</si>
  <si>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</si>
  <si>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</si>
  <si>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</si>
  <si>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</si>
  <si>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</si>
  <si>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</si>
  <si>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</si>
  <si>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</si>
  <si>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</si>
  <si>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</si>
  <si>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</si>
  <si>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</si>
  <si>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</si>
  <si>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</si>
  <si>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</si>
  <si>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</si>
  <si>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</si>
  <si>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</si>
  <si>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</si>
  <si>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</si>
  <si>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</si>
  <si>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</si>
  <si>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</si>
  <si>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</si>
  <si>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</si>
  <si>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</si>
  <si>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</si>
  <si>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</si>
  <si>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</si>
  <si>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</si>
  <si>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</si>
  <si>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</si>
  <si>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</si>
  <si>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</si>
  <si>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</si>
  <si>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</si>
  <si>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</si>
  <si>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</si>
  <si>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</si>
  <si>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</si>
  <si>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</si>
  <si>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</si>
  <si>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</si>
  <si>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</si>
  <si>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</si>
  <si>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</si>
  <si>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</si>
  <si>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</si>
  <si>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</si>
  <si>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</si>
  <si>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</si>
  <si>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</si>
  <si>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</si>
  <si>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</si>
  <si>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</si>
  <si>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</si>
  <si>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</si>
  <si>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</si>
  <si>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</si>
  <si>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</si>
  <si>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</si>
  <si>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</si>
  <si>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</si>
  <si>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</si>
  <si>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</si>
  <si>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</si>
  <si>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</si>
  <si>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</si>
  <si>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</si>
  <si>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</si>
  <si>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</si>
  <si>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</si>
  <si>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</si>
  <si>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</si>
  <si>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</si>
  <si>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</si>
  <si>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</si>
  <si>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</si>
  <si>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</si>
  <si>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</si>
  <si>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</si>
  <si>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</si>
  <si>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</si>
  <si>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</si>
  <si>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</si>
  <si>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</si>
  <si>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</si>
  <si>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</si>
  <si>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</si>
  <si>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</si>
  <si>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</si>
  <si>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</si>
  <si>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</si>
  <si>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</si>
  <si>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</si>
  <si>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</si>
  <si>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</si>
  <si>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</si>
  <si>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</si>
  <si>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</si>
  <si>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</si>
  <si>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</si>
  <si>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</si>
  <si>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</si>
  <si>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</si>
  <si>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</si>
  <si>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</si>
  <si>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</si>
  <si>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</si>
  <si>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</si>
  <si>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</si>
  <si>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</si>
  <si>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</si>
  <si>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</si>
  <si>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</si>
  <si>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</si>
  <si>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</si>
  <si>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</si>
  <si>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</si>
  <si>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</si>
  <si>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</si>
  <si>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</si>
  <si>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</si>
  <si>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</si>
  <si>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</si>
  <si>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</si>
  <si>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</si>
  <si>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</si>
  <si>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</si>
  <si>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</si>
  <si>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</si>
  <si>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</si>
  <si>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</si>
  <si>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</si>
  <si>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</si>
  <si>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</si>
  <si>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</si>
  <si>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</si>
  <si>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</si>
  <si>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</si>
  <si>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</si>
  <si>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</si>
  <si>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</si>
  <si>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</si>
  <si>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</si>
  <si>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</si>
  <si>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</si>
  <si>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</si>
  <si>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</si>
  <si>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</si>
  <si>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</si>
  <si>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</si>
  <si>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</si>
  <si>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</si>
  <si>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</si>
  <si>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</si>
  <si>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</si>
  <si>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</si>
  <si>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</si>
  <si>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</si>
  <si>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</si>
  <si>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</si>
  <si>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</si>
  <si>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</si>
  <si>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</si>
  <si>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</si>
  <si>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</si>
  <si>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</si>
  <si>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</si>
  <si>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</si>
  <si>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</si>
  <si>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</si>
  <si>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</si>
  <si>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</si>
  <si>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</si>
  <si>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</si>
  <si>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</si>
  <si>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</si>
  <si>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</si>
  <si>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</si>
  <si>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</si>
  <si>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</si>
  <si>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</si>
  <si>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</si>
  <si>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</si>
  <si>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</si>
  <si>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</si>
  <si>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</si>
  <si>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</si>
  <si>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</si>
  <si>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</si>
  <si>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</si>
  <si>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</si>
  <si>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</si>
  <si>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</si>
  <si>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</si>
  <si>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</si>
  <si>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</si>
  <si>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</si>
  <si>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</si>
  <si>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</si>
  <si>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</si>
  <si>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</si>
  <si>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</si>
  <si>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</si>
  <si>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</si>
  <si>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</si>
  <si>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</si>
  <si>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</si>
  <si>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</si>
  <si>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</si>
  <si>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</si>
  <si>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</si>
  <si>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</si>
  <si>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</si>
  <si>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</si>
  <si>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</si>
  <si>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</si>
  <si>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</si>
  <si>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</si>
  <si>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</si>
  <si>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</si>
  <si>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</si>
  <si>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</si>
  <si>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</si>
  <si>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</si>
  <si>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</si>
  <si>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</si>
  <si>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</si>
  <si>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</si>
  <si>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</si>
  <si>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</si>
  <si>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</si>
  <si>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</si>
  <si>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</si>
  <si>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</si>
  <si>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</si>
  <si>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</si>
  <si>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</si>
  <si>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</si>
  <si>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</si>
  <si>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</si>
  <si>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</si>
  <si>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</si>
  <si>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</si>
  <si>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</si>
  <si>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</si>
  <si>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</si>
  <si>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</si>
  <si>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</si>
  <si>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</si>
  <si>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</si>
  <si>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</si>
  <si>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</si>
  <si>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</si>
  <si>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</si>
  <si>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</si>
  <si>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</si>
  <si>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</si>
  <si>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</si>
  <si>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</si>
  <si>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</si>
  <si>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</si>
  <si>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</si>
  <si>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</si>
  <si>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</si>
  <si>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</si>
  <si>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</si>
  <si>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</si>
  <si>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</si>
  <si>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</si>
  <si>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</si>
  <si>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</si>
  <si>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</si>
  <si>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</si>
  <si>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</si>
  <si>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</si>
  <si>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</si>
  <si>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</si>
  <si>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</si>
  <si>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</si>
  <si>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</si>
  <si>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</si>
  <si>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</si>
  <si>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</si>
  <si>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</si>
  <si>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</si>
  <si>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</si>
  <si>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</si>
  <si>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</si>
  <si>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</si>
  <si>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</si>
  <si>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</si>
  <si>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</si>
  <si>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</si>
  <si>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</si>
  <si>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</si>
  <si>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</si>
  <si>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</si>
  <si>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</si>
  <si>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</si>
  <si>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</si>
  <si>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</si>
  <si>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</si>
  <si>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</si>
  <si>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</si>
  <si>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</si>
  <si>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</si>
  <si>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</si>
  <si>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</si>
  <si>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</si>
  <si>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</si>
  <si>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</si>
  <si>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</si>
  <si>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</si>
  <si>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</si>
  <si>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</si>
  <si>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</si>
  <si>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</si>
  <si>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</si>
  <si>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</si>
  <si>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</si>
  <si>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</si>
  <si>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</si>
  <si>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</si>
  <si>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</si>
  <si>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</si>
  <si>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</si>
  <si>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</si>
  <si>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</si>
  <si>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</si>
  <si>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</si>
  <si>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</si>
  <si>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</si>
  <si>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</si>
  <si>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</si>
  <si>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</si>
  <si>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</si>
  <si>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</si>
  <si>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</si>
  <si>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</si>
  <si>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</si>
  <si>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</si>
  <si>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</si>
  <si>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</si>
  <si>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</si>
  <si>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</si>
  <si>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</si>
  <si>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</si>
  <si>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</si>
  <si>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</si>
  <si>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</si>
  <si>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</si>
  <si>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</si>
  <si>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</si>
  <si>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</si>
  <si>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</si>
  <si>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</si>
  <si>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</si>
  <si>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</si>
  <si>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</si>
  <si>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</si>
  <si>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</si>
  <si>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</si>
  <si>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</si>
  <si>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</si>
  <si>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</si>
  <si>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</si>
  <si>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</si>
  <si>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</si>
  <si>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</si>
  <si>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</si>
  <si>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</si>
  <si>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</si>
  <si>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</si>
  <si>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</si>
  <si>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</si>
  <si>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</si>
  <si>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</si>
  <si>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</si>
  <si>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</si>
  <si>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</si>
  <si>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</si>
  <si>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</si>
  <si>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</si>
  <si>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</si>
  <si>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</si>
  <si>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</si>
  <si>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</si>
  <si>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</si>
  <si>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</si>
  <si>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</si>
  <si>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</si>
  <si>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</si>
  <si>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</si>
  <si>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</si>
  <si>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</si>
  <si>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</si>
  <si>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</si>
  <si>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</si>
  <si>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</si>
  <si>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</si>
  <si>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</si>
  <si>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</si>
  <si>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</si>
  <si>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</si>
  <si>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</si>
  <si>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</si>
  <si>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</si>
  <si>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</si>
  <si>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</si>
  <si>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</si>
  <si>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</si>
  <si>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</si>
  <si>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</si>
  <si>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</si>
  <si>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</si>
  <si>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</si>
  <si>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</si>
  <si>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</si>
  <si>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</si>
  <si>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</si>
  <si>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</si>
  <si>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</si>
  <si>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</si>
  <si>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</si>
  <si>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</si>
  <si>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</si>
  <si>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</si>
  <si>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</si>
  <si>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</si>
  <si>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</si>
  <si>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</si>
  <si>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</si>
  <si>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</si>
  <si>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</si>
  <si>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</si>
  <si>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</si>
  <si>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</si>
  <si>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</si>
  <si>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</si>
  <si>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</si>
  <si>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</si>
  <si>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</si>
  <si>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</si>
  <si>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</si>
  <si>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</si>
  <si>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</si>
  <si>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</si>
  <si>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</si>
  <si>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</si>
  <si>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</si>
  <si>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</si>
  <si>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</si>
  <si>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</si>
  <si>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</si>
  <si>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</si>
  <si>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</si>
  <si>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</si>
  <si>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</si>
  <si>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</si>
  <si>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</si>
  <si>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</si>
  <si>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</si>
  <si>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</si>
  <si>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</si>
  <si>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</si>
  <si>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</si>
  <si>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</si>
  <si>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</si>
  <si>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</si>
  <si>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</si>
  <si>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</si>
  <si>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</si>
  <si>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</si>
  <si>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</si>
  <si>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</si>
  <si>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</si>
  <si>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</si>
  <si>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</si>
  <si>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</si>
  <si>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</si>
  <si>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</si>
  <si>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</si>
  <si>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</si>
  <si>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</si>
  <si>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</si>
  <si>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</si>
  <si>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</si>
  <si>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</si>
  <si>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</si>
  <si>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</si>
  <si>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</si>
  <si>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</si>
  <si>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</si>
  <si>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</si>
  <si>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</si>
  <si>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</si>
  <si>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</si>
  <si>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</si>
  <si>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</si>
  <si>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</si>
  <si>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</si>
  <si>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</si>
  <si>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</si>
  <si>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</si>
  <si>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</si>
  <si>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</si>
  <si>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</si>
  <si>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</si>
  <si>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</si>
  <si>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</si>
  <si>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</si>
  <si>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</si>
  <si>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</si>
  <si>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</si>
  <si>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</si>
  <si>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</si>
  <si>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</si>
  <si>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</si>
  <si>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</si>
  <si>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</si>
  <si>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</si>
  <si>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</si>
  <si>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</si>
  <si>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</si>
  <si>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</si>
  <si>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</si>
  <si>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</si>
  <si>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</si>
  <si>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</si>
  <si>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</si>
  <si>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</si>
  <si>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</si>
  <si>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</si>
  <si>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</si>
  <si>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</si>
  <si>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</si>
  <si>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</si>
  <si>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</si>
  <si>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</si>
  <si>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</si>
  <si>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</si>
  <si>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</si>
  <si>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</si>
  <si>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</si>
  <si>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</si>
  <si>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</si>
  <si>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</si>
  <si>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</si>
  <si>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</si>
  <si>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</si>
  <si>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</si>
  <si>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</si>
  <si>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</si>
  <si>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</si>
  <si>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</si>
  <si>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</si>
  <si>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</si>
  <si>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</si>
  <si>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</si>
  <si>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</si>
  <si>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</si>
  <si>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</si>
  <si>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</si>
  <si>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</si>
  <si>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</si>
  <si>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</si>
  <si>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</si>
  <si>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</si>
  <si>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</si>
  <si>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</si>
  <si>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</si>
  <si>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</si>
  <si>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</si>
  <si>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</si>
  <si>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</si>
  <si>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</si>
  <si>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</si>
  <si>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</si>
  <si>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</si>
  <si>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</si>
  <si>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</si>
  <si>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</si>
  <si>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</si>
  <si>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</si>
  <si>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</si>
  <si>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</si>
  <si>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</si>
  <si>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</si>
  <si>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</si>
  <si>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</si>
  <si>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</si>
  <si>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</si>
  <si>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</si>
  <si>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</si>
  <si>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</si>
  <si>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</si>
  <si>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</si>
  <si>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</si>
  <si>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</si>
  <si>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</si>
  <si>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</si>
  <si>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</si>
  <si>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</si>
  <si>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</si>
  <si>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</si>
  <si>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</si>
  <si>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</si>
  <si>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</si>
  <si>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</si>
  <si>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</si>
  <si>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</si>
  <si>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</si>
  <si>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</si>
  <si>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</si>
  <si>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</si>
  <si>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</si>
  <si>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</si>
  <si>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</si>
  <si>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</si>
  <si>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</si>
  <si>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</si>
  <si>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</si>
  <si>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</si>
  <si>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</si>
  <si>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</si>
  <si>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</si>
  <si>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</si>
  <si>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</si>
  <si>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</si>
  <si>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</si>
  <si>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</si>
  <si>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</si>
  <si>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</si>
  <si>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</si>
  <si>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</si>
  <si>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</si>
  <si>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</si>
  <si>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</si>
  <si>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</si>
  <si>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</si>
  <si>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</si>
  <si>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</si>
  <si>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</si>
  <si>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</si>
  <si>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</si>
  <si>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</si>
  <si>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</si>
  <si>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</si>
  <si>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</si>
  <si>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</si>
  <si>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</si>
  <si>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</si>
  <si>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</si>
  <si>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</si>
  <si>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</si>
  <si>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</si>
  <si>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</si>
  <si>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</si>
  <si>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</si>
  <si>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</si>
  <si>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</si>
  <si>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</si>
  <si>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</si>
  <si>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</si>
  <si>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</si>
  <si>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</si>
  <si>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</si>
  <si>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</si>
  <si>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</si>
  <si>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</si>
  <si>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</si>
  <si>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</si>
  <si>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</si>
  <si>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</si>
  <si>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</si>
  <si>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</si>
  <si>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</si>
  <si>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</si>
  <si>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</si>
  <si>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</si>
  <si>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</si>
  <si>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</si>
  <si>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</si>
  <si>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</si>
  <si>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</si>
  <si>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</si>
  <si>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</si>
  <si>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</si>
  <si>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</si>
  <si>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</si>
  <si>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</si>
  <si>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</si>
  <si>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</si>
  <si>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</si>
  <si>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</si>
  <si>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</si>
  <si>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</si>
  <si>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</si>
  <si>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</si>
  <si>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</si>
  <si>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</si>
  <si>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</si>
  <si>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</si>
  <si>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</si>
  <si>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</si>
  <si>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</si>
  <si>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</si>
  <si>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</si>
  <si>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</si>
  <si>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</si>
  <si>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</si>
  <si>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</si>
  <si>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</si>
  <si>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</si>
  <si>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</si>
  <si>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</si>
  <si>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</si>
  <si>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</si>
  <si>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</si>
  <si>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</si>
  <si>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</si>
  <si>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</si>
  <si>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</si>
  <si>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</si>
  <si>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</si>
  <si>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</si>
  <si>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</si>
  <si>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</si>
  <si>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</si>
  <si>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</si>
  <si>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</si>
  <si>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</si>
  <si>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</si>
  <si>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</si>
  <si>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</si>
  <si>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</si>
  <si>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</si>
  <si>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</si>
  <si>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</si>
  <si>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</si>
  <si>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</si>
  <si>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</si>
  <si>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</si>
  <si>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</si>
  <si>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</si>
  <si>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</si>
  <si>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</si>
  <si>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</si>
  <si>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</si>
  <si>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</si>
  <si>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</si>
  <si>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</si>
  <si>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</si>
  <si>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</si>
  <si>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</si>
  <si>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</si>
  <si>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</si>
  <si>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</si>
  <si>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</si>
  <si>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</si>
  <si>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</si>
  <si>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</si>
  <si>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</si>
  <si>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</si>
  <si>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</si>
  <si>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</si>
  <si>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</si>
  <si>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</si>
  <si>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</si>
  <si>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</si>
  <si>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</si>
  <si>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</si>
  <si>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</si>
  <si>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</si>
  <si>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</si>
  <si>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</si>
  <si>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</si>
  <si>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</si>
  <si>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</si>
  <si>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</si>
  <si>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</si>
  <si>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</si>
  <si>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</si>
  <si>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</si>
  <si>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</si>
  <si>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</si>
  <si>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</si>
  <si>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</si>
  <si>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</si>
  <si>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</si>
  <si>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</si>
  <si>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</si>
  <si>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</si>
  <si>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</si>
  <si>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</si>
  <si>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</si>
  <si>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</si>
  <si>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</si>
  <si>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</si>
  <si>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</si>
  <si>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</si>
  <si>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</si>
  <si>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</si>
  <si>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</si>
  <si>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</si>
  <si>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</si>
  <si>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</si>
  <si>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</si>
  <si>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</si>
  <si>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</si>
  <si>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</si>
  <si>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</si>
  <si>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</si>
  <si>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</si>
  <si>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</si>
  <si>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</si>
  <si>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</si>
  <si>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</si>
  <si>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</si>
  <si>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</si>
  <si>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</si>
  <si>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</si>
  <si>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</si>
  <si>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</si>
  <si>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</si>
  <si>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</si>
  <si>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</si>
  <si>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</si>
  <si>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</si>
  <si>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</si>
  <si>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</si>
  <si>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</si>
  <si>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</si>
  <si>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</si>
  <si>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</si>
  <si>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</si>
  <si>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</si>
  <si>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</si>
  <si>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</si>
  <si>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</si>
  <si>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</si>
  <si>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</si>
  <si>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</si>
  <si>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</si>
  <si>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</si>
  <si>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</si>
  <si>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</si>
  <si>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</si>
  <si>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</si>
  <si>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</si>
  <si>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</si>
  <si>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</si>
  <si>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</si>
  <si>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</si>
  <si>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</si>
  <si>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</si>
  <si>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</si>
  <si>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</si>
  <si>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</si>
  <si>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</si>
  <si>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</si>
  <si>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</si>
  <si>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</si>
  <si>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</si>
  <si>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</si>
  <si>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</si>
  <si>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</si>
  <si>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</si>
  <si>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</si>
  <si>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</si>
  <si>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</si>
  <si>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</si>
  <si>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</si>
  <si>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</si>
  <si>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</si>
  <si>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</si>
  <si>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</si>
  <si>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</si>
  <si>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</si>
  <si>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</si>
  <si>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</si>
  <si>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</si>
  <si>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</si>
  <si>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</si>
  <si>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</si>
  <si>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</si>
  <si>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</si>
  <si>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</si>
  <si>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</si>
  <si>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</si>
  <si>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</si>
  <si>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</si>
  <si>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</si>
  <si>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</si>
  <si>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</si>
  <si>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</si>
  <si>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</si>
  <si>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</si>
  <si>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</si>
  <si>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</si>
  <si>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</si>
  <si>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</si>
  <si>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</si>
  <si>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</si>
  <si>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</si>
  <si>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</si>
  <si>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</si>
  <si>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</si>
  <si>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</si>
  <si>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</si>
  <si>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</si>
  <si>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</si>
  <si>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</si>
  <si>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</si>
  <si>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</si>
  <si>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</si>
  <si>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</si>
  <si>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</si>
  <si>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</si>
  <si>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</si>
  <si>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</si>
  <si>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</si>
  <si>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</si>
  <si>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</si>
  <si>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</si>
  <si>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</si>
  <si>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</si>
  <si>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</si>
  <si>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</si>
  <si>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</si>
  <si>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</si>
  <si>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</si>
  <si>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</si>
  <si>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</si>
  <si>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</si>
  <si>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</si>
  <si>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</si>
  <si>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</si>
  <si>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</si>
  <si>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</si>
  <si>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</si>
  <si>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</si>
  <si>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</si>
  <si>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</si>
  <si>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</si>
  <si>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</si>
  <si>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</si>
  <si>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</si>
  <si>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</si>
  <si>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</si>
  <si>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</si>
  <si>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</si>
  <si>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</si>
  <si>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</si>
  <si>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</si>
  <si>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</si>
  <si>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</si>
  <si>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</si>
  <si>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</si>
  <si>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</si>
  <si>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</si>
  <si>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</si>
  <si>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</si>
  <si>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</si>
  <si>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</si>
  <si>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</si>
  <si>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</si>
  <si>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</si>
  <si>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</si>
  <si>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</si>
  <si>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</si>
  <si>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</si>
  <si>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</si>
  <si>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</si>
  <si>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</si>
  <si>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</si>
  <si>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</si>
  <si>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</si>
  <si>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</si>
  <si>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</si>
  <si>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</si>
  <si>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</si>
  <si>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</si>
  <si>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</si>
  <si>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</si>
  <si>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</si>
  <si>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</si>
  <si>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</si>
  <si>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</si>
  <si>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</si>
  <si>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</si>
  <si>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</si>
  <si>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</si>
  <si>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</si>
  <si>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</si>
  <si>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</si>
  <si>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</si>
  <si>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</si>
  <si>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</si>
  <si>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</si>
  <si>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</si>
  <si>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</si>
  <si>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</si>
  <si>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</si>
  <si>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</si>
  <si>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</si>
  <si>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</si>
  <si>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</si>
  <si>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</si>
  <si>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</si>
  <si>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</si>
  <si>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</si>
  <si>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</si>
  <si>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</si>
  <si>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</si>
  <si>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</si>
  <si>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</si>
  <si>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</si>
  <si>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</si>
  <si>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</si>
  <si>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</si>
  <si>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</si>
  <si>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</si>
  <si>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</si>
  <si>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</si>
  <si>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</si>
  <si>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</si>
  <si>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</si>
  <si>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</si>
  <si>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</si>
  <si>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</si>
  <si>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</si>
  <si>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</si>
  <si>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</si>
  <si>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</si>
  <si>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</si>
  <si>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</si>
  <si>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</si>
  <si>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</si>
  <si>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</si>
  <si>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</si>
  <si>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</si>
  <si>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</si>
  <si>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</si>
  <si>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</si>
  <si>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</si>
  <si>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</si>
  <si>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</si>
  <si>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</si>
  <si>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</si>
  <si>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</si>
  <si>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</si>
  <si>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</si>
  <si>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</si>
  <si>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</si>
  <si>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</si>
  <si>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</si>
  <si>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</si>
  <si>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</si>
  <si>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</si>
  <si>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</si>
  <si>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</si>
  <si>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</si>
  <si>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</si>
  <si>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</si>
  <si>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</si>
  <si>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</si>
  <si>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</si>
  <si>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</si>
  <si>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</si>
  <si>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</si>
  <si>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</si>
  <si>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</si>
  <si>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</si>
  <si>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</si>
  <si>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</si>
  <si>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</si>
  <si>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</si>
  <si>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</si>
  <si>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</si>
  <si>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</si>
  <si>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</si>
  <si>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</si>
  <si>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</si>
  <si>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</si>
  <si>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</si>
  <si>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</si>
  <si>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</si>
  <si>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</si>
  <si>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</si>
  <si>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</si>
  <si>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</si>
  <si>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</si>
  <si>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</si>
  <si>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</si>
  <si>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</si>
  <si>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</si>
  <si>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</si>
  <si>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</si>
  <si>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</si>
  <si>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</si>
  <si>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</si>
  <si>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</si>
  <si>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</si>
  <si>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</si>
  <si>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</si>
  <si>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</si>
  <si>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</si>
  <si>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</si>
  <si>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</si>
  <si>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</si>
  <si>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</si>
  <si>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</si>
  <si>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</si>
  <si>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</si>
  <si>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</si>
  <si>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</si>
  <si>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</si>
  <si>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</si>
  <si>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</si>
  <si>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</si>
  <si>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</si>
  <si>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</si>
  <si>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</si>
  <si>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</si>
  <si>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</si>
  <si>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</si>
  <si>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</si>
  <si>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</si>
  <si>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</si>
  <si>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</si>
  <si>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</si>
  <si>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</si>
  <si>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</si>
  <si>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</si>
  <si>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</si>
  <si>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</si>
  <si>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</si>
  <si>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</si>
  <si>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</si>
  <si>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</si>
  <si>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</si>
  <si>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</si>
  <si>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</si>
  <si>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</si>
  <si>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</si>
  <si>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</si>
  <si>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</si>
  <si>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</si>
  <si>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</si>
  <si>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</si>
  <si>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</si>
  <si>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</si>
  <si>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</si>
  <si>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</si>
  <si>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</si>
  <si>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</si>
  <si>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</si>
  <si>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</si>
  <si>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</si>
  <si>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</si>
  <si>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</si>
  <si>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</si>
  <si>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</si>
  <si>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</si>
  <si>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</si>
  <si>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</si>
  <si>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</si>
  <si>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</si>
  <si>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</si>
  <si>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</si>
  <si>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</si>
  <si>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</si>
  <si>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</si>
  <si>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</si>
  <si>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</si>
  <si>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</si>
  <si>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</si>
  <si>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</si>
  <si>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</si>
  <si>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</si>
  <si>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</si>
  <si>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</si>
  <si>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</si>
  <si>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</si>
  <si>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</si>
  <si>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</si>
  <si>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</si>
  <si>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</si>
  <si>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</si>
  <si>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</si>
  <si>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</si>
  <si>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</si>
  <si>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</si>
  <si>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</si>
  <si>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</si>
  <si>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</si>
  <si>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</si>
  <si>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</si>
  <si>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</si>
  <si>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</si>
  <si>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</si>
  <si>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</si>
  <si>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</si>
  <si>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</si>
  <si>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</si>
  <si>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</si>
  <si>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</si>
  <si>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</si>
  <si>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</si>
  <si>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</si>
  <si>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</si>
  <si>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</si>
  <si>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</si>
  <si>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</si>
  <si>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</si>
  <si>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</si>
  <si>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</si>
  <si>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</si>
  <si>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</si>
  <si>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</si>
  <si>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</si>
  <si>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</si>
  <si>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</si>
  <si>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</si>
  <si>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</si>
  <si>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</si>
  <si>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</si>
  <si>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</si>
  <si>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</si>
  <si>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</si>
  <si>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</si>
  <si>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</si>
  <si>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</si>
  <si>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</si>
  <si>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</si>
  <si>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</si>
  <si>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</si>
  <si>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</si>
  <si>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</si>
  <si>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</si>
  <si>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</si>
  <si>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</si>
  <si>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</si>
  <si>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</si>
  <si>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</si>
  <si>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</si>
  <si>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</si>
  <si>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</si>
  <si>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</si>
  <si>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</si>
  <si>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</si>
  <si>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</si>
  <si>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</si>
  <si>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</si>
  <si>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</si>
  <si>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</si>
  <si>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</si>
  <si>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</si>
  <si>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</si>
  <si>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</si>
  <si>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</si>
  <si>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</si>
  <si>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</si>
  <si>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</si>
  <si>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</si>
  <si>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</si>
  <si>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</si>
  <si>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</si>
  <si>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</si>
  <si>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</si>
  <si>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</si>
  <si>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</si>
  <si>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</si>
  <si>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</si>
  <si>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</si>
  <si>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</si>
  <si>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</si>
  <si>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</si>
  <si>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</si>
  <si>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</si>
  <si>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</si>
  <si>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</si>
  <si>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</si>
  <si>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</si>
  <si>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</si>
  <si>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</si>
  <si>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</si>
  <si>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</si>
  <si>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</si>
  <si>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</si>
  <si>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</si>
  <si>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</si>
  <si>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</si>
  <si>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</si>
  <si>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</si>
  <si>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</si>
  <si>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</si>
  <si>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</si>
  <si>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</si>
  <si>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</si>
  <si>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</si>
  <si>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</si>
  <si>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</si>
  <si>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</si>
  <si>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</si>
  <si>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</si>
  <si>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</si>
  <si>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</si>
  <si>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</si>
  <si>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</si>
  <si>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</si>
  <si>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</si>
  <si>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</si>
  <si>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</si>
  <si>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</si>
  <si>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</si>
  <si>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</si>
  <si>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</si>
  <si>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</si>
  <si>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</si>
  <si>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</si>
  <si>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</si>
  <si>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</si>
  <si>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</si>
  <si>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</si>
  <si>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</si>
  <si>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</si>
  <si>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</si>
  <si>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</si>
  <si>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</si>
  <si>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</si>
  <si>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</si>
  <si>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</si>
  <si>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</si>
  <si>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</si>
  <si>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</si>
  <si>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</si>
  <si>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</si>
  <si>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</si>
  <si>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</si>
  <si>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</si>
  <si>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</si>
  <si>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</si>
  <si>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</si>
  <si>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</si>
  <si>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</si>
  <si>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</si>
  <si>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</si>
  <si>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</si>
  <si>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</si>
  <si>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</si>
  <si>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</si>
  <si>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</si>
  <si>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</si>
  <si>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</si>
  <si>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</si>
  <si>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</si>
  <si>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</si>
  <si>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</si>
  <si>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</si>
  <si>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</si>
  <si>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</si>
  <si>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</si>
  <si>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</si>
  <si>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</si>
  <si>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</si>
  <si>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</si>
  <si>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</si>
  <si>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</si>
  <si>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</si>
  <si>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</si>
  <si>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</si>
  <si>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</si>
  <si>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</si>
  <si>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</si>
  <si>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</si>
  <si>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</si>
  <si>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</si>
  <si>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</si>
  <si>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</si>
  <si>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</si>
  <si>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</si>
  <si>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</si>
  <si>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</si>
  <si>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</si>
  <si>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</si>
  <si>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</si>
  <si>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</si>
  <si>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</si>
  <si>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</si>
  <si>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</si>
  <si>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</si>
  <si>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</si>
  <si>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</si>
  <si>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</si>
  <si>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</si>
  <si>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</si>
  <si>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</si>
  <si>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</si>
  <si>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</si>
  <si>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</si>
  <si>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</si>
  <si>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</si>
  <si>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</si>
  <si>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</si>
  <si>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</si>
  <si>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</si>
  <si>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</si>
  <si>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</si>
  <si>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</si>
  <si>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</si>
  <si>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</si>
  <si>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</si>
  <si>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</si>
  <si>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</si>
  <si>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</si>
  <si>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</si>
  <si>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</si>
  <si>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</si>
  <si>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</si>
  <si>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</si>
  <si>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</si>
  <si>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</si>
  <si>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</si>
  <si>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</si>
  <si>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</si>
  <si>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</si>
  <si>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</si>
  <si>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</si>
  <si>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</si>
  <si>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</si>
  <si>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</si>
  <si>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</si>
  <si>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</si>
  <si>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</si>
  <si>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</si>
  <si>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</si>
  <si>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</si>
  <si>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</si>
  <si>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</si>
  <si>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</si>
  <si>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</si>
  <si>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</si>
  <si>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</si>
  <si>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</si>
  <si>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</si>
  <si>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</si>
  <si>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</si>
  <si>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</si>
  <si>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</si>
  <si>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</si>
  <si>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</si>
  <si>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</si>
  <si>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</si>
  <si>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</si>
  <si>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</si>
  <si>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</si>
  <si>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</si>
  <si>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</si>
  <si>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</si>
  <si>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</si>
  <si>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</si>
  <si>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</si>
  <si>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</si>
  <si>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</si>
  <si>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</si>
  <si>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</si>
  <si>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</si>
  <si>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</si>
  <si>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</si>
  <si>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</si>
  <si>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</si>
  <si>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</si>
  <si>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</si>
  <si>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</si>
  <si>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</si>
  <si>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</si>
  <si>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</si>
  <si>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</si>
  <si>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</si>
  <si>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</si>
  <si>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</si>
  <si>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</si>
  <si>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</si>
  <si>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</si>
  <si>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</si>
  <si>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</si>
  <si>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</si>
  <si>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</si>
  <si>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</si>
  <si>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</si>
  <si>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</si>
  <si>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</si>
  <si>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</si>
  <si>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</si>
  <si>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</si>
  <si>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</si>
  <si>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</si>
  <si>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</si>
  <si>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</si>
  <si>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</si>
  <si>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</si>
  <si>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</si>
  <si>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</si>
  <si>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</si>
  <si>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</si>
  <si>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</si>
  <si>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</si>
  <si>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</si>
  <si>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</si>
  <si>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</si>
  <si>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</si>
  <si>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</si>
  <si>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</si>
  <si>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</si>
  <si>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</si>
  <si>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</si>
  <si>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</si>
  <si>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</si>
  <si>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</si>
  <si>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</si>
  <si>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</si>
  <si>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</si>
  <si>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</si>
  <si>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</si>
  <si>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</si>
  <si>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</si>
  <si>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</si>
  <si>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</si>
  <si>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</si>
  <si>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</si>
  <si>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</si>
  <si>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</si>
  <si>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</si>
  <si>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</si>
  <si>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</si>
  <si>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</si>
  <si>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</si>
  <si>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</si>
  <si>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</si>
  <si>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</si>
  <si>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</si>
  <si>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</si>
  <si>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</si>
  <si>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</si>
  <si>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</si>
  <si>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</si>
  <si>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</si>
  <si>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</si>
  <si>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</si>
  <si>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</si>
  <si>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</si>
  <si>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</si>
  <si>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</si>
  <si>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</si>
  <si>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</si>
  <si>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</si>
  <si>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</si>
  <si>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</si>
  <si>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</si>
  <si>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</si>
  <si>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</si>
  <si>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</si>
  <si>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</si>
  <si>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</si>
  <si>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</si>
  <si>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</si>
  <si>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</si>
  <si>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</si>
  <si>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</si>
  <si>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</si>
  <si>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</si>
  <si>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</si>
  <si>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</si>
  <si>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</si>
  <si>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</si>
  <si>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</si>
  <si>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</si>
  <si>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</si>
  <si>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</si>
  <si>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</si>
  <si>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</si>
  <si>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</si>
  <si>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</si>
  <si>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</si>
  <si>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</si>
  <si>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</si>
  <si>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</si>
  <si>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</si>
  <si>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</si>
  <si>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</si>
  <si>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</si>
  <si>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</si>
  <si>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</si>
  <si>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</si>
  <si>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</si>
  <si>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</si>
  <si>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</si>
  <si>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</si>
  <si>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</si>
  <si>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</si>
  <si>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</si>
  <si>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</si>
  <si>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</si>
  <si>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</si>
  <si>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</si>
  <si>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</si>
  <si>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</si>
  <si>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</si>
  <si>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</si>
  <si>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</si>
  <si>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</si>
  <si>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</si>
  <si>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</si>
  <si>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</si>
  <si>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</si>
  <si>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</si>
  <si>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</si>
  <si>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</si>
  <si>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</si>
  <si>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</si>
  <si>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</si>
  <si>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</si>
  <si>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</si>
  <si>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</si>
  <si>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</si>
  <si>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</si>
  <si>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</si>
  <si>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</si>
  <si>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</si>
  <si>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</si>
  <si>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</si>
  <si>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</si>
  <si>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</si>
  <si>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</si>
  <si>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</si>
  <si>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</si>
  <si>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</si>
  <si>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</si>
  <si>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</si>
  <si>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</si>
  <si>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</si>
  <si>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</si>
  <si>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</si>
  <si>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</si>
  <si>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</si>
  <si>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</si>
  <si>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</si>
  <si>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</si>
  <si>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</si>
  <si>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</si>
  <si>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</si>
  <si>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</si>
  <si>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</si>
  <si>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</si>
  <si>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</si>
  <si>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</si>
  <si>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</si>
  <si>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</si>
  <si>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</si>
  <si>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</si>
  <si>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</si>
  <si>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</si>
  <si>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</si>
  <si>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</si>
  <si>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</si>
  <si>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</si>
  <si>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</si>
  <si>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</si>
  <si>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</si>
  <si>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</si>
  <si>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</si>
  <si>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</si>
  <si>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</si>
  <si>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</si>
  <si>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</si>
  <si>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</si>
  <si>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</si>
  <si>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</si>
  <si>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</si>
  <si>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</si>
  <si>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</si>
  <si>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</si>
  <si>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</si>
  <si>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</si>
  <si>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</si>
  <si>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</si>
  <si>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</si>
  <si>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</si>
  <si>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</si>
  <si>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</si>
  <si>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</si>
  <si>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</si>
  <si>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</si>
  <si>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</si>
  <si>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</si>
  <si>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</si>
  <si>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</si>
  <si>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</si>
  <si>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</si>
  <si>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</si>
  <si>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</si>
  <si>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</si>
  <si>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</si>
  <si>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</si>
  <si>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</si>
  <si>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</si>
  <si>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</si>
  <si>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</si>
  <si>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</si>
  <si>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</si>
  <si>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</si>
  <si>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</si>
  <si>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</si>
  <si>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</si>
  <si>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</si>
  <si>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</si>
  <si>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</si>
  <si>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</si>
  <si>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</si>
  <si>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</si>
  <si>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</si>
  <si>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</si>
  <si>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</si>
  <si>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</si>
  <si>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</si>
  <si>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</si>
  <si>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</si>
  <si>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</si>
  <si>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</si>
  <si>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</si>
  <si>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</si>
  <si>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</si>
  <si>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</si>
  <si>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</si>
  <si>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</si>
  <si>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</si>
  <si>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</si>
  <si>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</si>
  <si>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</si>
  <si>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</si>
  <si>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</si>
  <si>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</si>
  <si>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</si>
  <si>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</si>
  <si>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</si>
  <si>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</si>
  <si>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</si>
  <si>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</si>
  <si>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</si>
  <si>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</si>
  <si>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</si>
  <si>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</si>
  <si>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</si>
  <si>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</si>
  <si>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</si>
  <si>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</si>
  <si>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</si>
  <si>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</si>
  <si>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</si>
  <si>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</si>
  <si>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</si>
  <si>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</si>
  <si>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</si>
  <si>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</si>
  <si>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</si>
  <si>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</si>
  <si>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</si>
  <si>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</si>
  <si>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</si>
  <si>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</si>
  <si>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</si>
  <si>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</si>
  <si>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</si>
  <si>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</si>
  <si>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</si>
  <si>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</si>
  <si>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</si>
  <si>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</si>
  <si>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</si>
  <si>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</si>
  <si>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</si>
  <si>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</si>
  <si>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</si>
  <si>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</si>
  <si>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</si>
  <si>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</si>
  <si>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</si>
  <si>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</si>
  <si>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</si>
  <si>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</si>
  <si>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</si>
  <si>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</si>
  <si>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</si>
  <si>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</si>
  <si>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</si>
  <si>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</si>
  <si>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</si>
  <si>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</si>
  <si>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</si>
  <si>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</si>
  <si>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</si>
  <si>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</si>
  <si>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</si>
  <si>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</si>
  <si>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</si>
  <si>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</si>
  <si>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</si>
  <si>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</si>
  <si>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</si>
  <si>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</si>
  <si>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</si>
  <si>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</si>
  <si>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</si>
  <si>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</si>
  <si>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</si>
  <si>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</si>
  <si>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</si>
  <si>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</si>
  <si>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</si>
  <si>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</si>
  <si>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</si>
  <si>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</si>
  <si>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</si>
  <si>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</si>
  <si>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</si>
  <si>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</si>
  <si>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</si>
  <si>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</si>
  <si>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</si>
  <si>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</si>
  <si>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</si>
  <si>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</si>
  <si>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</si>
  <si>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</si>
  <si>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</si>
  <si>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</si>
  <si>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</si>
  <si>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</si>
  <si>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</si>
  <si>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</si>
  <si>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</si>
  <si>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</si>
  <si>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</si>
  <si>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</si>
  <si>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</si>
  <si>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</si>
  <si>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</si>
  <si>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</si>
  <si>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</si>
  <si>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</si>
  <si>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</si>
  <si>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</si>
  <si>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</si>
  <si>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</si>
  <si>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</si>
  <si>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</si>
  <si>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</si>
  <si>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</si>
  <si>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</si>
  <si>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</si>
  <si>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</si>
  <si>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</si>
  <si>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</si>
  <si>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</si>
  <si>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</si>
  <si>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</si>
  <si>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</si>
  <si>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</si>
  <si>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</si>
  <si>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</si>
  <si>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</si>
  <si>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</si>
  <si>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</si>
  <si>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</si>
  <si>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</si>
  <si>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</si>
  <si>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</si>
  <si>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</si>
  <si>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</si>
  <si>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</si>
  <si>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</si>
  <si>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</si>
  <si>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</si>
  <si>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</si>
  <si>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</si>
  <si>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</si>
  <si>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</si>
  <si>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</si>
  <si>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</si>
  <si>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</si>
  <si>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</si>
  <si>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</si>
  <si>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</si>
  <si>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</si>
  <si>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</si>
  <si>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</si>
  <si>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</si>
  <si>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</si>
  <si>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</si>
  <si>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</si>
  <si>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</si>
  <si>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</si>
  <si>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</si>
  <si>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</si>
  <si>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</si>
  <si>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</si>
  <si>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</si>
  <si>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</si>
  <si>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</si>
  <si>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</si>
  <si>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</si>
  <si>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</si>
  <si>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</si>
  <si>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</si>
  <si>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</si>
  <si>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</si>
  <si>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</si>
  <si>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</si>
  <si>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</si>
  <si>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</si>
  <si>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</si>
  <si>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</si>
  <si>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</si>
  <si>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</si>
  <si>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</si>
  <si>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</si>
  <si>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</si>
  <si>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</si>
  <si>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</si>
  <si>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</si>
  <si>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</si>
  <si>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</si>
  <si>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</si>
  <si>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</si>
  <si>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</si>
  <si>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</si>
  <si>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</si>
  <si>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</si>
  <si>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</si>
  <si>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</si>
  <si>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</si>
  <si>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</si>
  <si>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</si>
  <si>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</si>
  <si>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</si>
  <si>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</si>
  <si>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</si>
  <si>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</si>
  <si>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</si>
  <si>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</si>
  <si>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</si>
  <si>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</si>
  <si>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</si>
  <si>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</si>
  <si>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</si>
  <si>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</si>
  <si>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</si>
  <si>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</si>
  <si>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</si>
  <si>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</si>
  <si>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</si>
  <si>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</si>
  <si>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</si>
  <si>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</si>
  <si>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</si>
  <si>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</si>
  <si>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</si>
  <si>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</si>
  <si>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</si>
  <si>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</si>
  <si>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</si>
  <si>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</si>
  <si>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</si>
  <si>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</si>
  <si>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</si>
  <si>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</si>
  <si>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</si>
  <si>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</si>
  <si>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</si>
  <si>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</si>
  <si>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</si>
  <si>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</si>
  <si>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</si>
  <si>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</si>
  <si>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</si>
  <si>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</si>
  <si>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</si>
  <si>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</si>
  <si>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</si>
  <si>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</si>
  <si>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</si>
  <si>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</si>
  <si>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</si>
  <si>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</si>
  <si>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</si>
  <si>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</si>
  <si>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</si>
  <si>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</si>
  <si>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</si>
  <si>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</si>
  <si>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</si>
  <si>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</si>
  <si>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</si>
  <si>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</si>
  <si>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</si>
  <si>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</si>
  <si>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</si>
  <si>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</si>
  <si>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</si>
  <si>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</si>
  <si>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</si>
  <si>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</si>
  <si>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</si>
  <si>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</si>
  <si>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</si>
  <si>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</si>
  <si>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</si>
  <si>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</si>
  <si>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</si>
  <si>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</si>
  <si>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</si>
  <si>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</si>
  <si>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</si>
  <si>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</si>
  <si>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</si>
  <si>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</si>
  <si>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</si>
  <si>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</si>
  <si>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</si>
  <si>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</si>
  <si>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</si>
  <si>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</si>
  <si>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</si>
  <si>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</si>
  <si>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</si>
  <si>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</si>
  <si>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</si>
  <si>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</si>
  <si>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</si>
  <si>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</si>
  <si>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</si>
  <si>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</si>
  <si>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</si>
  <si>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</si>
  <si>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</si>
  <si>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</si>
  <si>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</si>
  <si>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</si>
  <si>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</si>
  <si>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</si>
  <si>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</si>
  <si>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</si>
  <si>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</si>
  <si>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</si>
  <si>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</si>
  <si>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</si>
  <si>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</si>
  <si>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</si>
  <si>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</si>
  <si>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</si>
  <si>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</si>
  <si>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</si>
  <si>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</si>
  <si>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</si>
  <si>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</si>
  <si>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</si>
  <si>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</si>
  <si>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</si>
  <si>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</si>
  <si>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</si>
  <si>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</si>
  <si>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</si>
  <si>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</si>
  <si>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</si>
  <si>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</si>
  <si>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</si>
  <si>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</si>
  <si>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</si>
  <si>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</si>
  <si>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</si>
  <si>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</si>
  <si>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</si>
  <si>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</si>
  <si>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</si>
  <si>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</si>
  <si>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</si>
  <si>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</si>
  <si>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</si>
  <si>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</si>
  <si>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</si>
  <si>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</si>
  <si>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</si>
  <si>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</si>
  <si>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</si>
  <si>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</si>
  <si>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</si>
  <si>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</si>
  <si>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</si>
  <si>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</si>
  <si>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</si>
  <si>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</si>
  <si>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</si>
  <si>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</si>
  <si>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</si>
  <si>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</si>
  <si>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</si>
  <si>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</si>
  <si>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</si>
  <si>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</si>
  <si>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</si>
  <si>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</si>
  <si>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</si>
  <si>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</si>
  <si>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</si>
  <si>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</si>
  <si>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</si>
  <si>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</si>
  <si>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</si>
  <si>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</si>
  <si>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</si>
  <si>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</si>
  <si>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</si>
  <si>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</si>
  <si>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</si>
  <si>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</si>
  <si>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</si>
  <si>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</si>
  <si>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</si>
  <si>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</si>
  <si>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</si>
  <si>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</si>
  <si>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</si>
  <si>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</si>
  <si>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</si>
  <si>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</si>
  <si>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</si>
  <si>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</si>
  <si>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</si>
  <si>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</si>
  <si>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</si>
  <si>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</si>
  <si>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</si>
  <si>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</si>
  <si>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</si>
  <si>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</si>
  <si>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</si>
  <si>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</si>
  <si>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</si>
  <si>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</si>
  <si>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</si>
  <si>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</si>
  <si>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</si>
  <si>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</si>
  <si>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</si>
  <si>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</si>
  <si>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</si>
  <si>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</si>
  <si>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</si>
  <si>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</si>
  <si>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</si>
  <si>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</si>
  <si>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</si>
  <si>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</si>
  <si>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</si>
  <si>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</si>
  <si>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</si>
  <si>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</si>
  <si>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</si>
  <si>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</si>
  <si>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</si>
  <si>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</si>
  <si>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</si>
  <si>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</si>
  <si>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</si>
  <si>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</si>
  <si>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</si>
  <si>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</si>
  <si>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</si>
  <si>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</si>
  <si>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</si>
  <si>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</si>
  <si>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</si>
  <si>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</si>
  <si>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</si>
  <si>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</si>
  <si>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</si>
  <si>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</si>
  <si>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</si>
  <si>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</si>
  <si>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</si>
  <si>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</si>
  <si>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</si>
  <si>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</si>
  <si>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</si>
  <si>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</si>
  <si>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</si>
  <si>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</si>
  <si>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</si>
  <si>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</si>
  <si>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</si>
  <si>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</si>
  <si>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</si>
  <si>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</si>
  <si>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</si>
  <si>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</si>
  <si>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</si>
  <si>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</si>
  <si>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</si>
  <si>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</si>
  <si>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</si>
  <si>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</si>
  <si>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</si>
  <si>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</si>
  <si>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</si>
  <si>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</si>
  <si>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</si>
  <si>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</si>
  <si>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</si>
  <si>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</si>
  <si>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</si>
  <si>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</si>
  <si>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</si>
  <si>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</si>
  <si>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</si>
  <si>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</si>
  <si>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</si>
  <si>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</si>
  <si>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</si>
  <si>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</si>
  <si>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</si>
  <si>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</si>
  <si>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</si>
  <si>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</si>
  <si>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</si>
  <si>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</si>
  <si>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</si>
  <si>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</si>
  <si>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</si>
  <si>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</si>
  <si>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</si>
  <si>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</si>
  <si>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</si>
  <si>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</si>
  <si>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</si>
  <si>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</si>
  <si>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</si>
  <si>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</si>
  <si>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</si>
  <si>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</si>
  <si>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</si>
  <si>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</si>
  <si>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</si>
  <si>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</si>
  <si>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</si>
  <si>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</si>
  <si>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</si>
  <si>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</si>
  <si>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</si>
  <si>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</si>
  <si>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</si>
  <si>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</si>
  <si>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</si>
  <si>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</si>
  <si>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</si>
  <si>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</si>
  <si>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</si>
  <si>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</si>
  <si>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</si>
  <si>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</si>
  <si>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</si>
  <si>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</si>
  <si>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</si>
  <si>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</si>
  <si>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</si>
  <si>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</si>
  <si>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</si>
  <si>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</si>
  <si>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</si>
  <si>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</si>
  <si>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</si>
  <si>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</si>
  <si>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</si>
  <si>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</si>
  <si>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</si>
  <si>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</si>
  <si>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</si>
  <si>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</si>
  <si>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</si>
  <si>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</si>
  <si>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</si>
  <si>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</si>
  <si>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</si>
  <si>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</si>
  <si>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</si>
  <si>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</si>
  <si>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</si>
  <si>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</si>
  <si>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</si>
  <si>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</si>
  <si>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</si>
  <si>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</si>
  <si>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</si>
  <si>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</si>
  <si>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</si>
  <si>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</si>
  <si>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</si>
  <si>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</si>
  <si>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</si>
  <si>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</si>
  <si>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</si>
  <si>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</si>
  <si>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</si>
  <si>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</si>
  <si>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</si>
  <si>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</si>
  <si>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</si>
  <si>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</si>
  <si>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</si>
  <si>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</si>
  <si>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</si>
  <si>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</si>
  <si>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</si>
  <si>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</si>
  <si>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</si>
  <si>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</si>
  <si>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</si>
  <si>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</si>
  <si>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</si>
  <si>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</si>
  <si>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</si>
  <si>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</si>
  <si>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</si>
  <si>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</si>
  <si>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</si>
  <si>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</si>
  <si>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</si>
  <si>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</si>
  <si>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</si>
  <si>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</si>
  <si>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</si>
  <si>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</si>
  <si>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</si>
  <si>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</si>
  <si>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</si>
  <si>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</si>
  <si>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</si>
  <si>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</si>
  <si>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</si>
  <si>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</si>
  <si>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</si>
  <si>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</si>
  <si>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</si>
  <si>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</si>
  <si>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</si>
  <si>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</si>
  <si>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</si>
  <si>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</si>
  <si>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</si>
  <si>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</si>
  <si>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</si>
  <si>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</si>
  <si>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</si>
  <si>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</si>
  <si>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</si>
  <si>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</si>
  <si>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</si>
  <si>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</si>
  <si>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</si>
  <si>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</si>
  <si>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</si>
  <si>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</si>
  <si>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</si>
  <si>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</si>
  <si>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</si>
  <si>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</si>
  <si>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</si>
  <si>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</si>
  <si>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</si>
  <si>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</si>
  <si>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</si>
  <si>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</si>
  <si>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</si>
  <si>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</si>
  <si>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</si>
  <si>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</si>
  <si>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</si>
  <si>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</si>
  <si>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</si>
  <si>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</si>
  <si>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</si>
  <si>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</si>
  <si>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</si>
  <si>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</si>
  <si>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</si>
  <si>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</si>
  <si>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</si>
  <si>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</si>
  <si>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</si>
  <si>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</si>
  <si>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</si>
  <si>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</si>
  <si>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</si>
  <si>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</si>
  <si>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</si>
  <si>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</si>
  <si>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</si>
  <si>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</si>
  <si>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</si>
  <si>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</si>
  <si>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</si>
  <si>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</si>
  <si>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</si>
  <si>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</si>
  <si>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</si>
  <si>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</si>
  <si>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</si>
  <si>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</si>
  <si>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</si>
  <si>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</si>
  <si>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</si>
  <si>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</si>
  <si>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</si>
  <si>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</si>
  <si>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</si>
  <si>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</si>
  <si>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</si>
  <si>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</si>
  <si>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</si>
  <si>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</si>
  <si>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</si>
  <si>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</si>
  <si>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</si>
  <si>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</si>
  <si>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</si>
  <si>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</si>
  <si>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</si>
  <si>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</si>
  <si>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</si>
  <si>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</si>
  <si>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</si>
  <si>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</si>
  <si>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</si>
  <si>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</si>
  <si>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</si>
  <si>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</si>
  <si>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</si>
  <si>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</si>
  <si>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</si>
  <si>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</si>
  <si>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</si>
  <si>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</si>
  <si>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</si>
  <si>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</si>
  <si>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</si>
  <si>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</si>
  <si>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</si>
  <si>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</si>
  <si>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</si>
  <si>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</si>
  <si>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</si>
  <si>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</si>
  <si>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</si>
  <si>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</si>
  <si>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</si>
  <si>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</si>
  <si>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</si>
  <si>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</si>
  <si>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</si>
  <si>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</si>
  <si>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</si>
  <si>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</si>
  <si>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</si>
  <si>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</si>
  <si>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</si>
  <si>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</si>
  <si>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</si>
  <si>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</si>
  <si>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</si>
  <si>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</si>
  <si>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</si>
  <si>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</si>
  <si>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</si>
  <si>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</si>
  <si>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</si>
  <si>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</si>
  <si>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</si>
  <si>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</si>
  <si>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</si>
  <si>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</si>
  <si>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</si>
  <si>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</si>
  <si>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</si>
  <si>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</si>
  <si>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</si>
  <si>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</si>
  <si>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</si>
  <si>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</si>
  <si>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</si>
  <si>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</si>
  <si>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</si>
  <si>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</si>
  <si>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</si>
  <si>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</si>
  <si>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</si>
  <si>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</si>
  <si>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</si>
  <si>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</si>
  <si>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</si>
  <si>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</si>
  <si>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</si>
  <si>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</si>
  <si>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</si>
  <si>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</si>
  <si>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</si>
  <si>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</si>
  <si>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</si>
  <si>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</si>
  <si>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</si>
  <si>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</si>
  <si>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</si>
  <si>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</si>
  <si>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</si>
  <si>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</si>
  <si>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</si>
  <si>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</si>
  <si>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</si>
  <si>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</si>
  <si>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</si>
  <si>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</si>
  <si>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</si>
  <si>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</si>
  <si>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</si>
  <si>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</si>
  <si>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</si>
  <si>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</si>
  <si>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</si>
  <si>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</si>
  <si>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</si>
  <si>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</si>
  <si>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</si>
  <si>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</si>
  <si>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</si>
  <si>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</si>
  <si>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</si>
  <si>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</si>
  <si>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</si>
  <si>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</si>
  <si>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</si>
  <si>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</si>
  <si>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</si>
  <si>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</si>
  <si>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</si>
  <si>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</si>
  <si>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</si>
  <si>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</si>
  <si>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</si>
  <si>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</si>
  <si>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</si>
  <si>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</si>
  <si>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</si>
  <si>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</si>
  <si>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</si>
  <si>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</si>
  <si>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</si>
  <si>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</si>
  <si>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</si>
  <si>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</si>
  <si>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</si>
  <si>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</si>
  <si>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</si>
  <si>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</si>
  <si>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</si>
  <si>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</si>
  <si>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</si>
  <si>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</si>
  <si>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</si>
  <si>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</si>
  <si>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</si>
  <si>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</si>
  <si>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</si>
  <si>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</si>
  <si>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</si>
  <si>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</si>
  <si>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</si>
  <si>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</si>
  <si>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</si>
  <si>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</si>
  <si>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</si>
  <si>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</si>
  <si>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</si>
  <si>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</si>
  <si>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</si>
  <si>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</si>
  <si>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</si>
  <si>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</si>
  <si>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</si>
  <si>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</si>
  <si>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</si>
  <si>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</si>
  <si>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</si>
  <si>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</si>
  <si>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</si>
  <si>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</si>
  <si>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</si>
  <si>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</si>
  <si>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</si>
  <si>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</si>
  <si>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</si>
  <si>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</si>
  <si>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</si>
  <si>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</si>
  <si>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</si>
  <si>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</si>
  <si>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</si>
  <si>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</si>
  <si>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</si>
  <si>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</si>
  <si>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</si>
  <si>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</si>
  <si>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</si>
  <si>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</si>
  <si>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</si>
  <si>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</si>
  <si>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</si>
  <si>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</si>
  <si>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</si>
  <si>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</si>
  <si>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</si>
  <si>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</si>
  <si>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</si>
  <si>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</si>
  <si>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</si>
  <si>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</si>
  <si>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</si>
  <si>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</si>
  <si>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</si>
  <si>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</si>
  <si>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</si>
  <si>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</si>
  <si>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</si>
  <si>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</si>
  <si>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</si>
  <si>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</si>
  <si>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</si>
  <si>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</si>
  <si>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</si>
  <si>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</si>
  <si>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</si>
  <si>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</si>
  <si>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</si>
  <si>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</si>
  <si>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</si>
  <si>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</si>
  <si>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</si>
  <si>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</si>
  <si>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</si>
  <si>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</si>
  <si>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</si>
  <si>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</si>
  <si>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</si>
  <si>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</si>
  <si>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</si>
  <si>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</si>
  <si>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</si>
  <si>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</si>
  <si>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</si>
  <si>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</si>
  <si>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</si>
  <si>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</si>
  <si>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</si>
  <si>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</si>
  <si>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</si>
  <si>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</si>
  <si>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</si>
  <si>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</si>
  <si>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</si>
  <si>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</si>
  <si>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</si>
  <si>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</si>
  <si>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</si>
  <si>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</si>
  <si>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</si>
  <si>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</si>
  <si>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</si>
  <si>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</si>
  <si>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</si>
  <si>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</si>
  <si>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</si>
  <si>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</si>
  <si>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</si>
  <si>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</si>
  <si>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</si>
  <si>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</si>
  <si>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</si>
  <si>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</si>
  <si>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</si>
  <si>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</si>
  <si>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</si>
  <si>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</si>
  <si>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</si>
  <si>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</si>
  <si>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</si>
  <si>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</si>
  <si>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</si>
  <si>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</si>
  <si>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</si>
  <si>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</si>
  <si>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</si>
  <si>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</si>
  <si>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</si>
  <si>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</si>
  <si>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</si>
  <si>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</si>
  <si>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</si>
  <si>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</si>
  <si>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</si>
  <si>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</si>
  <si>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</si>
  <si>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</si>
  <si>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</si>
  <si>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</si>
  <si>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</si>
  <si>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</si>
  <si>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</si>
  <si>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</si>
  <si>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</si>
  <si>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</si>
  <si>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</si>
  <si>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</si>
  <si>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</si>
  <si>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</si>
  <si>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</si>
  <si>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</si>
  <si>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</si>
  <si>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</si>
  <si>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</si>
  <si>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</si>
  <si>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</si>
  <si>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</si>
  <si>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</si>
  <si>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</si>
  <si>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</si>
  <si>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</si>
  <si>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</si>
  <si>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</si>
  <si>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</si>
  <si>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</si>
  <si>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</si>
  <si>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</si>
  <si>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</si>
  <si>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</si>
  <si>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</si>
  <si>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</si>
  <si>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</si>
  <si>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</si>
  <si>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</si>
  <si>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</si>
  <si>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</si>
  <si>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</si>
  <si>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</si>
  <si>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</si>
  <si>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</si>
  <si>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</si>
  <si>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</si>
  <si>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</si>
  <si>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</si>
  <si>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</si>
  <si>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</si>
  <si>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</si>
  <si>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</si>
  <si>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</si>
  <si>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</si>
  <si>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</si>
  <si>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</si>
  <si>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</si>
  <si>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</si>
  <si>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</si>
  <si>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</si>
  <si>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</si>
  <si>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</si>
  <si>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</si>
  <si>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</si>
  <si>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</si>
  <si>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</si>
  <si>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</si>
  <si>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</si>
  <si>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</si>
  <si>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</si>
  <si>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</si>
  <si>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</si>
  <si>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</si>
  <si>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</si>
  <si>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</si>
  <si>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</si>
  <si>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</si>
  <si>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</si>
  <si>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</si>
  <si>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</si>
  <si>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</si>
  <si>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</si>
  <si>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</si>
  <si>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</si>
  <si>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</si>
  <si>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</si>
  <si>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</si>
  <si>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</si>
  <si>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</si>
  <si>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</si>
  <si>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</si>
  <si>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</si>
  <si>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</si>
  <si>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</si>
  <si>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</si>
  <si>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</si>
  <si>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</si>
  <si>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</si>
  <si>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</si>
  <si>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</si>
  <si>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</si>
  <si>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</si>
  <si>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</si>
  <si>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</si>
  <si>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</si>
  <si>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</si>
  <si>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</si>
  <si>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</si>
  <si>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</si>
  <si>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</si>
  <si>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</si>
  <si>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</si>
  <si>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</si>
  <si>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</si>
  <si>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</si>
  <si>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</si>
  <si>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</si>
  <si>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</si>
  <si>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</si>
  <si>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</si>
  <si>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</si>
  <si>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</si>
  <si>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</si>
  <si>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</si>
  <si>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</si>
  <si>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</si>
  <si>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</si>
  <si>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</si>
  <si>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</si>
  <si>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</si>
  <si>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</si>
  <si>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</si>
  <si>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</si>
  <si>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</si>
  <si>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</si>
  <si>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</si>
  <si>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</si>
  <si>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</si>
  <si>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</si>
  <si>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</si>
  <si>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</si>
  <si>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</si>
  <si>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</si>
  <si>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</si>
  <si>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</si>
  <si>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</si>
  <si>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</si>
  <si>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</si>
  <si>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</si>
  <si>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</si>
  <si>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</si>
  <si>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</si>
  <si>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</si>
  <si>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</si>
  <si>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</si>
  <si>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</si>
  <si>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</si>
  <si>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</si>
  <si>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</si>
  <si>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</si>
  <si>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</si>
  <si>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</si>
  <si>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</si>
  <si>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</si>
  <si>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</si>
  <si>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</si>
  <si>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</si>
  <si>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</si>
  <si>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</si>
  <si>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</si>
  <si>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</si>
  <si>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</si>
  <si>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</si>
  <si>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</si>
  <si>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</si>
  <si>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</si>
  <si>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</si>
  <si>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</si>
  <si>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</si>
  <si>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</si>
  <si>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</si>
  <si>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</si>
  <si>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</si>
  <si>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</si>
  <si>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</si>
  <si>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</si>
  <si>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</si>
  <si>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</si>
  <si>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</si>
  <si>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</si>
  <si>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</si>
  <si>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</si>
  <si>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</si>
  <si>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</si>
  <si>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</si>
  <si>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</si>
  <si>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</si>
  <si>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</si>
  <si>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</si>
  <si>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</si>
  <si>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</si>
  <si>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</si>
  <si>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</si>
  <si>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</si>
  <si>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</si>
  <si>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</si>
  <si>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</si>
  <si>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</si>
  <si>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</si>
  <si>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</si>
  <si>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</si>
  <si>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</si>
  <si>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</si>
  <si>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</si>
  <si>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</si>
  <si>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</si>
  <si>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</si>
  <si>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</si>
  <si>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</si>
  <si>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</si>
  <si>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</si>
  <si>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</si>
  <si>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</si>
  <si>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</si>
  <si>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</si>
  <si>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</si>
  <si>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</si>
  <si>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</si>
  <si>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</si>
  <si>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</si>
  <si>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</si>
  <si>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</si>
  <si>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</si>
  <si>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</si>
  <si>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</si>
  <si>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</si>
  <si>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</si>
  <si>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</si>
  <si>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</si>
  <si>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</si>
  <si>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</si>
  <si>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</si>
  <si>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</si>
  <si>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</si>
  <si>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</si>
  <si>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</si>
  <si>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</si>
  <si>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</si>
  <si>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</si>
  <si>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</si>
  <si>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</si>
  <si>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</si>
  <si>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</si>
  <si>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</si>
  <si>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</si>
  <si>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</si>
  <si>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</si>
  <si>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</si>
  <si>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</si>
  <si>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</si>
  <si>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</si>
  <si>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</si>
  <si>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</si>
  <si>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</si>
  <si>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</si>
  <si>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</si>
  <si>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</si>
  <si>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</si>
  <si>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</si>
  <si>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</si>
  <si>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</si>
  <si>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</si>
  <si>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</si>
  <si>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</si>
  <si>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</si>
  <si>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</si>
  <si>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</si>
  <si>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</si>
  <si>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</si>
  <si>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</si>
  <si>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</si>
  <si>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</si>
  <si>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</si>
  <si>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</si>
  <si>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</si>
  <si>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</si>
  <si>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</si>
  <si>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</si>
  <si>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</si>
  <si>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</si>
  <si>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</si>
  <si>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</si>
  <si>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</si>
  <si>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</si>
  <si>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</si>
  <si>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</si>
  <si>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</si>
  <si>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</si>
  <si>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</si>
  <si>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</si>
  <si>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</si>
  <si>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</si>
  <si>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</si>
  <si>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</si>
  <si>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</si>
  <si>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</si>
  <si>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</si>
  <si>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</si>
  <si>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</si>
  <si>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</si>
  <si>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</si>
  <si>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</si>
  <si>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</si>
  <si>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</si>
  <si>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</si>
  <si>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</si>
  <si>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</si>
  <si>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</si>
  <si>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</si>
  <si>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</si>
  <si>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</si>
  <si>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</si>
  <si>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</si>
  <si>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</si>
  <si>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</si>
  <si>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</si>
  <si>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</si>
  <si>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</si>
  <si>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</si>
  <si>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</si>
  <si>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</si>
  <si>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</si>
  <si>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</si>
  <si>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</si>
  <si>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</si>
  <si>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</si>
  <si>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</si>
  <si>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</si>
  <si>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</si>
  <si>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</si>
  <si>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</si>
  <si>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</si>
  <si>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</si>
  <si>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</si>
  <si>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</si>
  <si>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</si>
  <si>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</si>
  <si>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</si>
  <si>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</si>
  <si>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</si>
  <si>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</si>
  <si>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</si>
  <si>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</si>
  <si>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</si>
  <si>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</si>
  <si>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</si>
  <si>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</si>
  <si>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</si>
  <si>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</si>
  <si>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</si>
  <si>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</si>
  <si>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</si>
  <si>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</si>
  <si>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</si>
  <si>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</si>
  <si>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</si>
  <si>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</si>
  <si>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</si>
  <si>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</si>
  <si>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</si>
  <si>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</si>
  <si>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</si>
  <si>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</si>
  <si>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</si>
  <si>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</si>
  <si>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</si>
  <si>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</si>
  <si>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</si>
  <si>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</si>
  <si>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</si>
  <si>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</si>
  <si>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</si>
  <si>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</si>
  <si>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</si>
  <si>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</si>
  <si>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</si>
  <si>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</si>
  <si>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</si>
  <si>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</si>
  <si>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</si>
  <si>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</si>
  <si>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</si>
  <si>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</si>
  <si>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</si>
  <si>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</si>
  <si>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</si>
  <si>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</si>
  <si>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</si>
  <si>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</si>
  <si>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</si>
  <si>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</si>
  <si>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</si>
  <si>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</si>
  <si>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</si>
  <si>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</si>
  <si>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</si>
  <si>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</si>
  <si>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</si>
  <si>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</si>
  <si>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</si>
  <si>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</si>
  <si>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</si>
  <si>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</si>
  <si>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</si>
  <si>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</si>
  <si>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</si>
  <si>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</si>
  <si>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</si>
  <si>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</si>
  <si>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</si>
  <si>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</si>
  <si>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</si>
  <si>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</si>
  <si>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</si>
  <si>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</si>
  <si>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</si>
  <si>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</si>
  <si>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</si>
  <si>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</si>
  <si>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</si>
  <si>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</si>
  <si>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</si>
  <si>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</si>
  <si>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</si>
  <si>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</si>
  <si>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</si>
  <si>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</si>
  <si>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</si>
  <si>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</si>
  <si>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</si>
  <si>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</si>
  <si>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</si>
  <si>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</si>
  <si>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</si>
  <si>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</si>
  <si>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</si>
  <si>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</si>
  <si>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</si>
  <si>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</si>
  <si>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</si>
  <si>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</si>
  <si>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</si>
  <si>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</si>
  <si>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</si>
  <si>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</si>
  <si>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</si>
  <si>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</si>
  <si>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</si>
  <si>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</si>
  <si>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</si>
  <si>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</si>
  <si>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</si>
  <si>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</si>
  <si>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</si>
  <si>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</si>
  <si>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</si>
  <si>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</si>
  <si>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</si>
  <si>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</si>
  <si>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</si>
  <si>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</si>
  <si>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</si>
  <si>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</si>
  <si>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</si>
  <si>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</si>
  <si>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</si>
  <si>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</si>
  <si>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</si>
  <si>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</si>
  <si>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</si>
  <si>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</si>
  <si>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</si>
  <si>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</si>
  <si>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</si>
  <si>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</si>
  <si>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</si>
  <si>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</si>
  <si>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</si>
  <si>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</si>
  <si>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</si>
  <si>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</si>
  <si>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</si>
  <si>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</si>
  <si>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</si>
  <si>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</si>
  <si>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</si>
  <si>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</si>
  <si>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</si>
  <si>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</si>
  <si>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</si>
  <si>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</si>
  <si>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</si>
  <si>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</si>
  <si>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</si>
  <si>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</si>
  <si>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</si>
  <si>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</si>
  <si>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</si>
  <si>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</si>
  <si>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</si>
  <si>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</si>
  <si>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</si>
  <si>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</si>
  <si>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</si>
  <si>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</si>
  <si>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</si>
  <si>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</si>
  <si>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</si>
  <si>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</si>
  <si>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</si>
  <si>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</si>
  <si>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</si>
  <si>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</si>
  <si>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</si>
  <si>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</si>
  <si>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</si>
  <si>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</si>
  <si>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</si>
  <si>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</si>
  <si>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</si>
  <si>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</si>
  <si>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</si>
  <si>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</si>
  <si>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</si>
  <si>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</si>
  <si>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</si>
  <si>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</si>
  <si>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</si>
  <si>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</si>
  <si>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</si>
  <si>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</si>
  <si>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</si>
  <si>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</si>
  <si>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</si>
  <si>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</si>
  <si>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</si>
  <si>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</si>
  <si>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</si>
  <si>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</si>
  <si>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</si>
  <si>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</si>
  <si>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</si>
  <si>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</si>
  <si>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</si>
  <si>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</si>
  <si>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</si>
  <si>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</si>
  <si>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</si>
  <si>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</si>
  <si>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</si>
  <si>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</si>
  <si>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</si>
  <si>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</si>
  <si>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</si>
  <si>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</si>
  <si>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</si>
  <si>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</si>
  <si>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</si>
  <si>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</si>
  <si>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</si>
  <si>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</si>
  <si>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</si>
  <si>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</si>
  <si>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</si>
  <si>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</si>
  <si>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</si>
  <si>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</si>
  <si>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</si>
  <si>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</si>
  <si>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</si>
  <si>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</si>
  <si>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</si>
  <si>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</si>
  <si>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</si>
  <si>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</si>
  <si>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</si>
  <si>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</si>
  <si>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</si>
  <si>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</si>
  <si>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</si>
  <si>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</si>
  <si>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</si>
  <si>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</si>
  <si>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</si>
  <si>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</si>
  <si>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</si>
  <si>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</si>
  <si>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</si>
  <si>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</si>
  <si>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</si>
  <si>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</si>
  <si>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</si>
  <si>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</si>
  <si>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</si>
  <si>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</si>
  <si>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</si>
  <si>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</si>
  <si>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</si>
  <si>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</si>
  <si>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</si>
  <si>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</si>
  <si>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</si>
  <si>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</si>
  <si>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</si>
  <si>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</si>
  <si>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</si>
  <si>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</si>
  <si>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</si>
  <si>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</si>
  <si>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</si>
  <si>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</si>
  <si>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</si>
  <si>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</si>
  <si>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</si>
  <si>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</si>
  <si>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</si>
  <si>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</si>
  <si>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</si>
  <si>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</si>
  <si>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</si>
  <si>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</si>
  <si>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</si>
  <si>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</si>
  <si>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</si>
  <si>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</si>
  <si>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</si>
  <si>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</si>
  <si>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</si>
  <si>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</si>
  <si>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</si>
  <si>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</si>
  <si>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</si>
  <si>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</si>
  <si>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</si>
  <si>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</si>
  <si>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</si>
  <si>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</si>
  <si>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</si>
  <si>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</si>
  <si>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</si>
  <si>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</si>
  <si>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</si>
  <si>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</si>
  <si>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</si>
  <si>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</si>
  <si>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</si>
  <si>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</si>
  <si>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</si>
  <si>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</si>
  <si>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</si>
  <si>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</si>
  <si>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</si>
  <si>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</si>
  <si>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</si>
  <si>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</si>
  <si>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</si>
  <si>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</si>
  <si>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</si>
  <si>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</si>
  <si>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</si>
  <si>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</si>
  <si>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</si>
  <si>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</si>
  <si>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</si>
  <si>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</si>
  <si>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</si>
  <si>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</si>
  <si>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</si>
  <si>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</si>
  <si>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</si>
  <si>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</si>
  <si>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</si>
  <si>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</si>
  <si>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</si>
  <si>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</si>
  <si>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</si>
  <si>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</si>
  <si>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</si>
  <si>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</si>
  <si>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</si>
  <si>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</si>
  <si>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</si>
  <si>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</si>
  <si>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</si>
  <si>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</si>
  <si>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</si>
  <si>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</si>
  <si>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</si>
  <si>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</si>
  <si>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</si>
  <si>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</si>
  <si>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</si>
  <si>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</si>
  <si>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</si>
  <si>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</si>
  <si>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</si>
  <si>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</si>
  <si>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</si>
  <si>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</si>
  <si>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</si>
  <si>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</si>
  <si>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</si>
  <si>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</si>
  <si>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</si>
  <si>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</si>
  <si>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</si>
  <si>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</si>
  <si>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</si>
  <si>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</si>
  <si>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</si>
  <si>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</si>
  <si>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</si>
  <si>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</si>
  <si>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</si>
  <si>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</si>
  <si>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</si>
  <si>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</si>
  <si>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</si>
  <si>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</si>
  <si>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</si>
  <si>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</si>
  <si>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</si>
  <si>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</si>
  <si>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</si>
  <si>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</si>
  <si>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</si>
  <si>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</si>
  <si>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</si>
  <si>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</si>
  <si>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</si>
  <si>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</si>
  <si>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</si>
  <si>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</si>
  <si>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</si>
  <si>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</si>
  <si>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</si>
  <si>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</si>
  <si>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</si>
  <si>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</si>
  <si>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</si>
  <si>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</si>
  <si>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</si>
  <si>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</si>
  <si>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</si>
  <si>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</si>
  <si>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</si>
  <si>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</si>
  <si>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</si>
  <si>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</si>
  <si>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</si>
  <si>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</si>
  <si>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</si>
  <si>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</si>
  <si>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</si>
  <si>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</si>
  <si>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</si>
  <si>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</si>
  <si>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</si>
  <si>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</si>
  <si>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</si>
  <si>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</si>
  <si>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</si>
  <si>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</si>
  <si>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</si>
  <si>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</si>
  <si>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</si>
  <si>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</si>
  <si>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</si>
  <si>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</si>
  <si>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</si>
  <si>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</si>
  <si>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</si>
  <si>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</si>
  <si>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</si>
  <si>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</si>
  <si>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</si>
  <si>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</si>
  <si>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</si>
  <si>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</si>
  <si>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</si>
  <si>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</si>
  <si>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</si>
  <si>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</si>
  <si>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</si>
  <si>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</si>
  <si>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</si>
  <si>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</si>
  <si>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</si>
  <si>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</si>
  <si>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</si>
  <si>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</si>
  <si>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</si>
  <si>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</si>
  <si>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</si>
  <si>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</si>
  <si>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</si>
  <si>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</si>
  <si>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</si>
  <si>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</si>
  <si>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</si>
  <si>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</si>
  <si>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</si>
  <si>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</si>
  <si>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</si>
  <si>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</si>
  <si>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</si>
  <si>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</si>
  <si>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</si>
  <si>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</si>
  <si>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</si>
  <si>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</si>
  <si>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</si>
  <si>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</si>
  <si>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</si>
  <si>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</si>
  <si>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</si>
  <si>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</si>
  <si>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</si>
  <si>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</si>
  <si>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</si>
  <si>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</si>
  <si>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</si>
  <si>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</si>
  <si>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</si>
  <si>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</si>
  <si>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</si>
  <si>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</si>
  <si>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</si>
  <si>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</si>
  <si>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</si>
  <si>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</si>
  <si>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</si>
  <si>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</si>
  <si>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</si>
  <si>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</si>
  <si>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</si>
  <si>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</si>
  <si>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</si>
  <si>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</si>
  <si>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</si>
  <si>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</si>
  <si>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</si>
  <si>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</si>
  <si>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</si>
  <si>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</si>
  <si>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</si>
  <si>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</si>
  <si>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</si>
  <si>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</si>
  <si>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</si>
  <si>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</si>
  <si>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</si>
  <si>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</si>
  <si>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</si>
  <si>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</si>
  <si>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</si>
  <si>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</si>
  <si>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</si>
  <si>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</si>
  <si>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</si>
  <si>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</si>
  <si>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</si>
  <si>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</si>
  <si>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</si>
  <si>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</si>
  <si>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</si>
  <si>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</si>
  <si>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</si>
  <si>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</si>
  <si>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</si>
  <si>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</si>
  <si>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</si>
  <si>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</si>
  <si>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</si>
  <si>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</si>
  <si>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</si>
  <si>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</si>
  <si>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</si>
  <si>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</si>
  <si>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</si>
  <si>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</si>
  <si>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</si>
  <si>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</si>
  <si>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</si>
  <si>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</si>
  <si>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</si>
  <si>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</si>
  <si>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</si>
  <si>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</si>
  <si>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</si>
  <si>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</si>
  <si>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</si>
  <si>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</si>
  <si>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</si>
  <si>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</si>
  <si>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</si>
  <si>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</si>
  <si>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</si>
  <si>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</si>
  <si>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</si>
  <si>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</si>
  <si>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</si>
  <si>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</si>
  <si>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</si>
  <si>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</si>
  <si>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</si>
  <si>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</si>
  <si>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</si>
  <si>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</si>
  <si>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</si>
  <si>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</si>
  <si>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</si>
  <si>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</si>
  <si>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</si>
  <si>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</si>
  <si>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</si>
  <si>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</si>
  <si>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</si>
  <si>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</si>
  <si>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</si>
  <si>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</si>
  <si>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</si>
  <si>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</si>
  <si>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</si>
  <si>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</si>
  <si>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</si>
  <si>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</si>
  <si>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</si>
  <si>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</si>
  <si>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</si>
  <si>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</si>
  <si>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</si>
  <si>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</si>
  <si>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</si>
  <si>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</si>
  <si>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</si>
  <si>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</si>
  <si>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</si>
  <si>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</si>
  <si>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</si>
  <si>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</si>
  <si>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</si>
  <si>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</si>
  <si>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</si>
  <si>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</si>
  <si>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</si>
  <si>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</si>
  <si>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</si>
  <si>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</si>
  <si>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</si>
  <si>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</si>
  <si>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</si>
  <si>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</si>
  <si>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</si>
  <si>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</si>
  <si>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</si>
  <si>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</si>
  <si>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</si>
  <si>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</si>
  <si>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</si>
  <si>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</si>
  <si>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</si>
  <si>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</si>
  <si>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</si>
  <si>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</si>
  <si>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</si>
  <si>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</si>
  <si>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</si>
  <si>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</si>
  <si>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</si>
  <si>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</si>
  <si>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</si>
  <si>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</si>
  <si>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</si>
  <si>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</si>
  <si>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</si>
  <si>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</si>
  <si>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</si>
  <si>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</si>
  <si>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</si>
  <si>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</si>
  <si>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</si>
  <si>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</si>
  <si>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</si>
  <si>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</si>
  <si>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</si>
  <si>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</si>
  <si>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</si>
  <si>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</si>
  <si>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</si>
  <si>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</si>
  <si>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</si>
  <si>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</si>
  <si>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</si>
  <si>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</si>
  <si>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</si>
  <si>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</si>
  <si>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</si>
  <si>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</si>
  <si>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</si>
  <si>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</si>
  <si>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</si>
  <si>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</si>
  <si>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</si>
  <si>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</si>
  <si>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</si>
  <si>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</si>
  <si>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</si>
  <si>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</si>
  <si>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</si>
  <si>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</si>
  <si>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</si>
  <si>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</si>
  <si>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</si>
  <si>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</si>
  <si>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</si>
  <si>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</si>
  <si>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</si>
  <si>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</si>
  <si>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</si>
  <si>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</si>
  <si>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</si>
  <si>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</si>
  <si>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</si>
  <si>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</si>
  <si>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</si>
  <si>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</si>
  <si>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</si>
  <si>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</si>
  <si>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</si>
  <si>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</si>
  <si>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</si>
  <si>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</si>
  <si>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</si>
  <si>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</si>
  <si>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</si>
  <si>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</si>
  <si>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</si>
  <si>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</si>
  <si>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</si>
  <si>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</si>
  <si>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</si>
  <si>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</si>
  <si>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</si>
  <si>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</si>
  <si>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</si>
  <si>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</si>
  <si>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</si>
  <si>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</si>
  <si>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</si>
  <si>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</si>
  <si>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</si>
  <si>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</si>
  <si>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</si>
  <si>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</si>
  <si>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</si>
  <si>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</si>
  <si>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</si>
  <si>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</si>
  <si>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</si>
  <si>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</si>
  <si>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</si>
  <si>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</si>
  <si>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</si>
  <si>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</si>
  <si>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</si>
  <si>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</si>
  <si>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</si>
  <si>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</si>
  <si>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</si>
  <si>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</si>
  <si>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</si>
  <si>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</si>
  <si>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</si>
  <si>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</si>
  <si>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</si>
  <si>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</si>
  <si>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</si>
  <si>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</si>
  <si>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</si>
  <si>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</si>
  <si>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</si>
  <si>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</si>
  <si>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</si>
  <si>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</si>
  <si>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</si>
  <si>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</si>
  <si>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</si>
  <si>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</si>
  <si>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</si>
  <si>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</si>
  <si>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</si>
  <si>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</si>
  <si>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</si>
  <si>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</si>
  <si>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</si>
  <si>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</si>
  <si>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</si>
  <si>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</si>
  <si>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</si>
  <si>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</si>
  <si>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</si>
  <si>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</si>
  <si>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</si>
  <si>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</si>
  <si>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</si>
  <si>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</si>
  <si>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</si>
  <si>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</si>
  <si>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</si>
  <si>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</si>
  <si>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</si>
  <si>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</si>
  <si>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</si>
  <si>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</si>
  <si>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</si>
  <si>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</si>
  <si>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</si>
  <si>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</si>
  <si>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</si>
  <si>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</si>
  <si>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</si>
  <si>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</si>
  <si>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</si>
  <si>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</si>
  <si>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</si>
  <si>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</si>
  <si>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</si>
  <si>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</si>
  <si>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</si>
  <si>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</si>
  <si>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</si>
  <si>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</si>
  <si>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</si>
  <si>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</si>
  <si>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</si>
  <si>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</si>
  <si>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</si>
  <si>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</si>
  <si>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</si>
  <si>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</si>
  <si>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</si>
  <si>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</si>
  <si>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</si>
  <si>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</si>
  <si>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</si>
  <si>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</si>
  <si>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</si>
  <si>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</si>
  <si>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</si>
  <si>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</si>
  <si>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</si>
  <si>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</si>
  <si>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</si>
  <si>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</si>
  <si>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</si>
  <si>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</si>
  <si>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</si>
  <si>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</si>
  <si>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</si>
  <si>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</si>
  <si>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</si>
  <si>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</si>
  <si>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</si>
  <si>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</si>
  <si>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</si>
  <si>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</si>
  <si>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</si>
  <si>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</si>
  <si>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</si>
  <si>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</si>
  <si>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</si>
  <si>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</si>
  <si>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</si>
  <si>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</si>
  <si>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</si>
  <si>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</si>
  <si>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</si>
  <si>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</si>
  <si>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</si>
  <si>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</si>
  <si>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</si>
  <si>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</si>
  <si>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</si>
  <si>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</si>
  <si>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</si>
  <si>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</si>
  <si>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</si>
  <si>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</si>
  <si>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</si>
  <si>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</si>
  <si>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</si>
  <si>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</si>
  <si>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</si>
  <si>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</si>
  <si>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</si>
  <si>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</si>
  <si>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</si>
  <si>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</si>
  <si>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</si>
  <si>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</si>
  <si>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</si>
  <si>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</si>
  <si>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</si>
  <si>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</si>
  <si>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</si>
  <si>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</si>
  <si>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</si>
  <si>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</si>
  <si>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</si>
  <si>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</si>
  <si>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</si>
  <si>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</si>
  <si>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</si>
  <si>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</si>
  <si>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</si>
  <si>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</si>
  <si>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</si>
  <si>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</si>
  <si>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</si>
  <si>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</si>
  <si>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</si>
  <si>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</si>
  <si>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</si>
  <si>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</si>
  <si>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</si>
  <si>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</si>
  <si>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</si>
  <si>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</si>
  <si>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</si>
  <si>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</si>
  <si>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</si>
  <si>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</si>
  <si>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</si>
  <si>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</si>
  <si>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</si>
  <si>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</si>
  <si>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</si>
  <si>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</si>
  <si>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</si>
  <si>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</si>
  <si>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</si>
  <si>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</si>
  <si>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</si>
  <si>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</si>
  <si>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</si>
  <si>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</si>
  <si>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</si>
  <si>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</si>
  <si>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</si>
  <si>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</si>
  <si>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</si>
  <si>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</si>
  <si>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</si>
  <si>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</si>
  <si>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</si>
  <si>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</si>
  <si>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</si>
  <si>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</si>
  <si>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</si>
  <si>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</si>
  <si>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</si>
  <si>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</si>
  <si>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</si>
  <si>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</si>
  <si>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</si>
  <si>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</si>
  <si>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</si>
  <si>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</si>
  <si>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</si>
  <si>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</si>
  <si>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</si>
  <si>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</si>
  <si>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</si>
  <si>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</si>
  <si>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</si>
  <si>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</si>
  <si>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</si>
  <si>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</si>
  <si>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</si>
  <si>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</si>
  <si>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</si>
  <si>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</si>
  <si>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</si>
  <si>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</si>
  <si>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</si>
  <si>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</si>
  <si>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</si>
  <si>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</si>
  <si>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</si>
  <si>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</si>
  <si>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</si>
  <si>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</si>
  <si>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</si>
  <si>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</si>
  <si>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</si>
  <si>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</si>
  <si>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</si>
  <si>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</si>
  <si>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</si>
  <si>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</si>
  <si>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</si>
  <si>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</si>
  <si>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</si>
  <si>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</si>
  <si>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</si>
  <si>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</si>
  <si>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</si>
  <si>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</si>
  <si>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</si>
  <si>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</si>
  <si>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</si>
  <si>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</si>
  <si>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</si>
  <si>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</si>
  <si>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</si>
  <si>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</si>
  <si>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</si>
  <si>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</si>
  <si>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</si>
  <si>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</si>
  <si>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</si>
  <si>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</si>
  <si>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</si>
  <si>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</si>
  <si>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</si>
  <si>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</si>
  <si>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</si>
  <si>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</si>
  <si>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</si>
  <si>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</si>
  <si>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</si>
  <si>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</si>
  <si>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</si>
  <si>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</si>
  <si>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</si>
  <si>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</si>
  <si>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</si>
  <si>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</si>
  <si>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</si>
  <si>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</si>
  <si>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</si>
  <si>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</si>
  <si>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</si>
  <si>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</si>
  <si>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</si>
  <si>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</si>
  <si>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</si>
  <si>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</si>
  <si>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</si>
  <si>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</si>
  <si>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</si>
  <si>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</si>
  <si>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</si>
  <si>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</si>
  <si>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</si>
  <si>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</si>
  <si>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</si>
  <si>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</si>
  <si>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</si>
  <si>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</si>
  <si>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</si>
  <si>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</si>
  <si>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</si>
  <si>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</si>
  <si>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</si>
  <si>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</si>
  <si>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</si>
  <si>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</si>
  <si>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</si>
  <si>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</si>
  <si>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</si>
  <si>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</si>
  <si>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</si>
  <si>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</si>
  <si>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</si>
  <si>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</si>
  <si>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</si>
  <si>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</si>
  <si>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</si>
  <si>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</si>
  <si>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</si>
  <si>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</si>
  <si>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</si>
  <si>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</si>
  <si>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</si>
  <si>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</si>
  <si>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</si>
  <si>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</si>
  <si>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</si>
  <si>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</si>
  <si>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</si>
  <si>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</si>
  <si>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</si>
  <si>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</si>
  <si>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</si>
  <si>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</si>
  <si>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</si>
  <si>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</si>
  <si>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</si>
  <si>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</si>
  <si>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</si>
  <si>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</si>
  <si>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</si>
  <si>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</si>
  <si>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</si>
  <si>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</si>
  <si>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</si>
  <si>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</si>
  <si>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</si>
  <si>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</si>
  <si>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</si>
  <si>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</si>
  <si>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</si>
  <si>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</si>
  <si>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</si>
  <si>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</si>
  <si>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</si>
  <si>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</si>
  <si>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</si>
  <si>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</si>
  <si>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</si>
  <si>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</si>
  <si>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</si>
  <si>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</si>
  <si>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</si>
  <si>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</si>
  <si>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</si>
  <si>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</si>
  <si>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</si>
  <si>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</si>
  <si>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</si>
  <si>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</si>
  <si>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</si>
  <si>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</si>
  <si>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</si>
  <si>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</si>
  <si>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</si>
  <si>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</si>
  <si>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</si>
  <si>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</si>
  <si>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</si>
  <si>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</si>
  <si>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</si>
  <si>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</si>
  <si>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</si>
  <si>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</si>
  <si>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</si>
  <si>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</si>
  <si>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</si>
  <si>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</si>
  <si>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</si>
  <si>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</si>
  <si>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</si>
  <si>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</si>
  <si>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</si>
  <si>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</si>
  <si>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</si>
  <si>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</si>
  <si>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</si>
  <si>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</si>
  <si>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</si>
  <si>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</si>
  <si>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</si>
  <si>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</si>
  <si>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</si>
  <si>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</si>
  <si>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</si>
  <si>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</si>
  <si>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</si>
  <si>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</si>
  <si>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</si>
  <si>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</si>
  <si>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</si>
  <si>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</si>
  <si>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</si>
  <si>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</si>
  <si>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</si>
  <si>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</si>
  <si>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</si>
  <si>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</si>
  <si>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</si>
  <si>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</si>
  <si>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</si>
  <si>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</si>
  <si>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</si>
  <si>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</si>
  <si>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</si>
  <si>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</si>
  <si>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</si>
  <si>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</si>
  <si>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</si>
  <si>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</si>
  <si>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</si>
  <si>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</si>
  <si>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</si>
  <si>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</si>
  <si>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</si>
  <si>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</si>
  <si>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</si>
  <si>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</si>
  <si>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</si>
  <si>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</si>
  <si>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</si>
  <si>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</si>
  <si>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</si>
  <si>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</si>
  <si>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</si>
  <si>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</si>
  <si>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</si>
  <si>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</si>
  <si>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</si>
  <si>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</si>
  <si>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</si>
  <si>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</si>
  <si>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</si>
  <si>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</si>
  <si>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</si>
  <si>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</si>
  <si>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</si>
  <si>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</si>
  <si>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</si>
  <si>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</si>
  <si>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</si>
  <si>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</si>
  <si>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</si>
  <si>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</si>
  <si>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</si>
  <si>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</si>
  <si>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</si>
  <si>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</si>
  <si>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</si>
  <si>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</si>
  <si>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</si>
  <si>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</si>
  <si>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</si>
  <si>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</si>
  <si>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</si>
  <si>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</si>
  <si>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</si>
  <si>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</si>
  <si>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</si>
  <si>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</si>
  <si>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</si>
  <si>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</si>
  <si>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</si>
  <si>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</si>
  <si>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</si>
  <si>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</si>
  <si>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</si>
  <si>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</si>
  <si>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</si>
  <si>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</si>
  <si>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</si>
  <si>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</si>
  <si>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</si>
  <si>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</si>
  <si>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</si>
  <si>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</si>
  <si>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</si>
  <si>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</si>
  <si>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</si>
  <si>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</si>
  <si>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</si>
  <si>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</si>
  <si>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</si>
  <si>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</si>
  <si>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</si>
  <si>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</si>
  <si>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</si>
  <si>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</si>
  <si>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</si>
  <si>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</si>
  <si>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</si>
  <si>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</si>
  <si>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</si>
  <si>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</si>
  <si>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</si>
  <si>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</si>
  <si>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</si>
  <si>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</si>
  <si>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</si>
  <si>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</si>
  <si>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</si>
  <si>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</si>
  <si>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</si>
  <si>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</si>
  <si>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</si>
  <si>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</si>
  <si>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</si>
  <si>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</si>
  <si>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</si>
  <si>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</si>
  <si>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</si>
  <si>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</si>
  <si>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</si>
  <si>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</si>
  <si>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</si>
  <si>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</si>
  <si>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</si>
  <si>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</si>
  <si>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</si>
  <si>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</si>
  <si>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</si>
  <si>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</si>
  <si>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</si>
  <si>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</si>
  <si>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</si>
  <si>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</si>
  <si>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</si>
  <si>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</si>
  <si>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</si>
  <si>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</si>
  <si>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</si>
  <si>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</si>
  <si>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</si>
  <si>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</si>
  <si>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</si>
  <si>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</si>
  <si>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</si>
  <si>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</si>
  <si>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</si>
  <si>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</si>
  <si>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</si>
  <si>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</si>
  <si>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</si>
  <si>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</si>
  <si>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</si>
  <si>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</si>
  <si>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</si>
  <si>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</si>
  <si>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</si>
  <si>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</si>
  <si>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</si>
  <si>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</si>
  <si>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</si>
  <si>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</si>
  <si>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</si>
  <si>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</si>
  <si>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</si>
  <si>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</si>
  <si>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</si>
  <si>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</si>
  <si>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</si>
  <si>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</si>
  <si>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</si>
  <si>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</si>
  <si>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</si>
  <si>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</si>
  <si>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</si>
  <si>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</si>
  <si>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</si>
  <si>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</si>
  <si>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</si>
  <si>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</si>
  <si>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</si>
  <si>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</si>
  <si>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</si>
  <si>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</si>
  <si>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</si>
  <si>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</si>
  <si>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</si>
  <si>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</si>
  <si>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</si>
  <si>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</si>
  <si>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</si>
  <si>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</si>
  <si>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</si>
  <si>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</si>
  <si>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</si>
  <si>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</si>
  <si>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</si>
  <si>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</si>
  <si>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</si>
  <si>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</si>
  <si>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</si>
  <si>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</si>
  <si>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</si>
  <si>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</si>
  <si>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</si>
  <si>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</si>
  <si>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</si>
  <si>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</si>
  <si>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</si>
  <si>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</si>
  <si>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</si>
  <si>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</si>
  <si>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</si>
  <si>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</si>
  <si>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</si>
  <si>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</si>
  <si>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</si>
  <si>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</si>
  <si>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</si>
  <si>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</si>
  <si>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</si>
  <si>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</si>
  <si>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</si>
  <si>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</si>
  <si>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</si>
  <si>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</si>
  <si>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</si>
  <si>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</si>
  <si>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</si>
  <si>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</si>
  <si>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</si>
  <si>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</si>
  <si>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</si>
  <si>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</si>
  <si>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</si>
  <si>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</si>
  <si>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</si>
  <si>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</si>
  <si>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</si>
  <si>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</si>
  <si>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</si>
  <si>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</si>
  <si>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</si>
  <si>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</si>
  <si>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</si>
  <si>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</si>
  <si>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</si>
  <si>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</si>
  <si>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</si>
  <si>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</si>
  <si>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</si>
  <si>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</si>
  <si>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</si>
  <si>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</si>
  <si>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</si>
  <si>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</si>
  <si>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</si>
  <si>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</si>
  <si>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</si>
  <si>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</si>
  <si>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</si>
  <si>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</si>
  <si>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</si>
  <si>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</si>
  <si>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</si>
  <si>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</si>
  <si>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</si>
  <si>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</si>
  <si>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</si>
  <si>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</si>
  <si>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</si>
  <si>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</si>
  <si>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</si>
  <si>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</si>
  <si>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</si>
  <si>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</si>
  <si>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</si>
  <si>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</si>
  <si>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</si>
  <si>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</si>
  <si>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</si>
  <si>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</si>
  <si>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</si>
  <si>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</si>
  <si>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</si>
  <si>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</si>
  <si>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</si>
  <si>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</si>
  <si>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</si>
  <si>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</si>
  <si>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</si>
  <si>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</si>
  <si>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</si>
  <si>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</si>
  <si>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</si>
  <si>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</si>
  <si>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</si>
  <si>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</si>
  <si>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</si>
  <si>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</si>
  <si>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</si>
  <si>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</si>
  <si>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</si>
  <si>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</si>
  <si>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</si>
  <si>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</si>
  <si>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</si>
  <si>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</si>
  <si>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</si>
  <si>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</si>
  <si>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</si>
  <si>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</si>
  <si>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</si>
  <si>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</si>
  <si>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</si>
  <si>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</si>
  <si>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</si>
  <si>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</si>
  <si>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</si>
  <si>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</si>
  <si>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</si>
  <si>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</si>
  <si>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</si>
  <si>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</si>
  <si>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</si>
  <si>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</si>
  <si>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</si>
  <si>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</si>
  <si>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</si>
  <si>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</si>
  <si>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</si>
  <si>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</si>
  <si>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</si>
  <si>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</si>
  <si>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</si>
  <si>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</si>
  <si>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</si>
  <si>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</si>
  <si>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</si>
  <si>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</si>
  <si>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</si>
  <si>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</si>
  <si>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</si>
  <si>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</si>
  <si>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</si>
  <si>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</si>
  <si>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</si>
  <si>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</si>
  <si>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</si>
  <si>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</si>
  <si>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</si>
  <si>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</si>
  <si>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</si>
  <si>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</si>
  <si>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</si>
  <si>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</si>
  <si>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</si>
  <si>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</si>
  <si>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</si>
  <si>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</si>
  <si>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</si>
  <si>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</si>
  <si>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</si>
  <si>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</si>
  <si>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</si>
  <si>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</si>
  <si>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</si>
  <si>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</si>
  <si>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</si>
  <si>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</si>
  <si>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</si>
  <si>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</si>
  <si>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</si>
  <si>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</si>
  <si>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</si>
  <si>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</si>
  <si>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</si>
  <si>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</si>
  <si>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</si>
  <si>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</si>
  <si>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</si>
  <si>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</si>
  <si>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</si>
  <si>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</si>
  <si>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</si>
  <si>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</si>
  <si>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</si>
  <si>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</si>
  <si>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</si>
  <si>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</si>
  <si>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</si>
  <si>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</si>
  <si>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</si>
  <si>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</si>
  <si>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</si>
  <si>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</si>
  <si>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</si>
  <si>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</si>
  <si>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</si>
  <si>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</si>
  <si>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</si>
  <si>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</si>
  <si>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</si>
  <si>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</si>
  <si>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</si>
  <si>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</si>
  <si>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</si>
  <si>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</si>
  <si>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</si>
  <si>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</si>
  <si>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</si>
  <si>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</si>
  <si>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</si>
  <si>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</si>
  <si>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</si>
  <si>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</si>
  <si>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</si>
  <si>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</si>
  <si>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</si>
  <si>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</si>
  <si>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</si>
  <si>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</si>
  <si>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</si>
  <si>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</si>
  <si>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</si>
  <si>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</si>
  <si>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</si>
  <si>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</si>
  <si>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</si>
  <si>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</si>
  <si>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</si>
  <si>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</si>
  <si>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</si>
  <si>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</si>
  <si>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</si>
  <si>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</si>
  <si>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</si>
  <si>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</si>
  <si>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</si>
  <si>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</si>
  <si>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</si>
  <si>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</si>
  <si>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</si>
  <si>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</si>
  <si>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</si>
  <si>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</si>
  <si>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</si>
  <si>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</si>
  <si>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</si>
  <si>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</si>
  <si>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</si>
  <si>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</si>
  <si>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</si>
  <si>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</si>
  <si>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</si>
  <si>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</si>
  <si>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</si>
  <si>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</si>
  <si>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</si>
  <si>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</si>
  <si>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</si>
  <si>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</si>
  <si>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</si>
  <si>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</si>
  <si>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</si>
  <si>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</si>
  <si>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</si>
  <si>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</si>
  <si>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</si>
  <si>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</si>
  <si>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</si>
  <si>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</si>
  <si>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</si>
  <si>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</si>
  <si>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</si>
  <si>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</si>
  <si>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</si>
  <si>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</si>
  <si>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</si>
  <si>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</si>
  <si>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</si>
  <si>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</si>
  <si>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</si>
  <si>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</si>
  <si>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</si>
  <si>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</si>
  <si>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</si>
  <si>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</si>
  <si>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</si>
  <si>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</si>
  <si>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</si>
  <si>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</si>
  <si>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</si>
  <si>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</si>
  <si>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</si>
  <si>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</si>
  <si>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</si>
  <si>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</si>
  <si>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</si>
  <si>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</si>
  <si>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</si>
  <si>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</si>
  <si>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</si>
  <si>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</si>
  <si>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</si>
  <si>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</si>
  <si>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</si>
  <si>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</si>
  <si>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</si>
  <si>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</si>
  <si>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</si>
  <si>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</si>
  <si>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</si>
  <si>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</si>
  <si>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</si>
  <si>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</si>
  <si>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</si>
  <si>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</si>
  <si>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</si>
  <si>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</si>
  <si>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</si>
  <si>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</si>
  <si>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</si>
  <si>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</si>
  <si>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</si>
  <si>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</si>
  <si>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</si>
  <si>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</si>
  <si>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</si>
  <si>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</si>
  <si>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</si>
  <si>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</si>
  <si>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</si>
  <si>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</si>
  <si>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</si>
  <si>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</si>
  <si>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</si>
  <si>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</si>
  <si>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</si>
  <si>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</si>
  <si>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</si>
  <si>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</si>
  <si>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</si>
  <si>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</si>
  <si>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</si>
  <si>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</si>
  <si>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</si>
  <si>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</si>
  <si>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</si>
  <si>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</si>
  <si>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</si>
  <si>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</si>
  <si>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</si>
  <si>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</si>
  <si>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</si>
  <si>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</si>
  <si>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</si>
  <si>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</si>
  <si>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</si>
  <si>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</si>
  <si>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</si>
  <si>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</si>
  <si>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</si>
  <si>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</si>
  <si>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</si>
  <si>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</si>
  <si>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</si>
  <si>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</si>
  <si>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</si>
  <si>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</si>
  <si>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</si>
  <si>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</si>
  <si>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</si>
  <si>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</si>
  <si>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</si>
  <si>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</si>
  <si>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</si>
  <si>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</si>
  <si>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</si>
  <si>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</si>
  <si>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</si>
  <si>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</si>
  <si>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</si>
  <si>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</si>
  <si>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</si>
  <si>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</si>
  <si>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</si>
  <si>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</si>
  <si>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</si>
  <si>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</si>
  <si>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</si>
  <si>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</si>
  <si>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</si>
  <si>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</si>
  <si>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</si>
  <si>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</si>
  <si>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</si>
  <si>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</si>
  <si>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</si>
  <si>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</si>
  <si>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</si>
  <si>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</si>
  <si>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</si>
  <si>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</si>
  <si>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</si>
  <si>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</si>
  <si>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</si>
  <si>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</si>
  <si>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</si>
  <si>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</si>
  <si>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</si>
  <si>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</si>
  <si>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</si>
  <si>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</si>
  <si>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</si>
  <si>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</si>
  <si>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</si>
  <si>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</si>
  <si>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</si>
  <si>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</si>
  <si>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</si>
  <si>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</si>
  <si>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</si>
  <si>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</si>
  <si>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</si>
  <si>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</si>
  <si>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</si>
  <si>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</si>
  <si>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</si>
  <si>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</si>
  <si>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</si>
  <si>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</si>
  <si>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</si>
  <si>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</si>
  <si>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</si>
  <si>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</si>
  <si>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</si>
  <si>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</si>
  <si>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</si>
  <si>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</si>
  <si>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</si>
  <si>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</si>
  <si>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</si>
  <si>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</si>
  <si>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</si>
  <si>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</si>
  <si>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</si>
  <si>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</si>
  <si>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</si>
  <si>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</si>
  <si>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</si>
  <si>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</si>
  <si>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</si>
  <si>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</si>
  <si>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</si>
  <si>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</si>
  <si>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</si>
  <si>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</si>
  <si>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</si>
  <si>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</si>
  <si>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</si>
  <si>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</si>
  <si>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</si>
  <si>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</si>
  <si>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</si>
  <si>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</si>
  <si>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</si>
  <si>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</si>
  <si>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</si>
  <si>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</si>
  <si>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</si>
  <si>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</si>
  <si>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</si>
  <si>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</si>
  <si>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</si>
  <si>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</si>
  <si>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</si>
  <si>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</si>
  <si>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</si>
  <si>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</si>
  <si>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</si>
  <si>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</si>
  <si>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</si>
  <si>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</si>
  <si>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</si>
  <si>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</si>
  <si>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</si>
  <si>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</si>
  <si>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</si>
  <si>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</si>
  <si>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</si>
  <si>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</si>
  <si>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</si>
  <si>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</si>
  <si>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</si>
  <si>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</si>
  <si>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</si>
  <si>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</si>
  <si>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</si>
  <si>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</si>
  <si>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</si>
  <si>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</si>
  <si>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</si>
  <si>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</si>
  <si>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</si>
  <si>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</si>
  <si>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</si>
  <si>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</si>
  <si>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</si>
  <si>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</si>
  <si>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</si>
  <si>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</si>
  <si>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</si>
  <si>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</si>
  <si>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</si>
  <si>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</si>
  <si>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</si>
  <si>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</si>
  <si>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</si>
  <si>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</si>
  <si>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</si>
  <si>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</si>
  <si>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</si>
  <si>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</si>
  <si>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</si>
  <si>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</si>
  <si>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</si>
  <si>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</si>
  <si>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</si>
  <si>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</si>
  <si>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</si>
  <si>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</si>
  <si>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</si>
  <si>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</si>
  <si>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</si>
  <si>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</si>
  <si>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</si>
  <si>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</si>
  <si>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</si>
  <si>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</si>
  <si>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</si>
  <si>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</si>
  <si>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</si>
  <si>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</si>
  <si>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</si>
  <si>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</si>
  <si>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</si>
  <si>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</si>
  <si>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</si>
  <si>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</si>
  <si>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</si>
  <si>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</si>
  <si>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</si>
  <si>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</si>
  <si>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</si>
  <si>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</si>
  <si>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</si>
  <si>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</si>
  <si>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</si>
  <si>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</si>
  <si>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</si>
  <si>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</si>
  <si>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</si>
  <si>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</si>
  <si>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</si>
  <si>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</si>
  <si>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</si>
  <si>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</si>
  <si>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</si>
  <si>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</si>
  <si>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</si>
  <si>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</si>
  <si>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</si>
  <si>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</si>
  <si>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</si>
  <si>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</si>
  <si>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</si>
  <si>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</si>
  <si>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</si>
  <si>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</si>
  <si>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</si>
  <si>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</si>
  <si>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</si>
  <si>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</si>
  <si>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</si>
  <si>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</si>
  <si>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</si>
  <si>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</si>
  <si>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</si>
  <si>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</si>
  <si>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</si>
  <si>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</si>
  <si>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</si>
  <si>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</si>
  <si>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</si>
  <si>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</si>
  <si>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</si>
  <si>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</si>
  <si>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</si>
  <si>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</si>
  <si>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</si>
  <si>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</si>
  <si>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</si>
  <si>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</si>
  <si>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</si>
  <si>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</si>
  <si>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</si>
  <si>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</si>
  <si>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</si>
  <si>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</si>
  <si>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</si>
  <si>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</si>
  <si>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</si>
  <si>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</si>
  <si>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</si>
  <si>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</si>
  <si>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</si>
  <si>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</si>
  <si>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</si>
  <si>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</si>
  <si>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</si>
  <si>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</si>
  <si>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</si>
  <si>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</si>
  <si>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</si>
  <si>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</si>
  <si>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</si>
  <si>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</si>
  <si>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</si>
  <si>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</si>
  <si>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</si>
  <si>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</si>
  <si>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</si>
  <si>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</si>
  <si>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</si>
  <si>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</si>
  <si>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</si>
  <si>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</si>
  <si>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</si>
  <si>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</si>
  <si>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</si>
  <si>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</si>
  <si>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</si>
  <si>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</si>
  <si>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</si>
  <si>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</si>
  <si>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</si>
  <si>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</si>
  <si>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</si>
  <si>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</si>
  <si>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</si>
  <si>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</si>
  <si>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</si>
  <si>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</si>
  <si>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</si>
  <si>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</si>
  <si>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</si>
  <si>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</si>
  <si>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</si>
  <si>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</si>
  <si>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</si>
  <si>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</si>
  <si>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</si>
  <si>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</si>
  <si>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</si>
  <si>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</si>
  <si>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</si>
  <si>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</si>
  <si>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</si>
  <si>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</si>
  <si>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</si>
  <si>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</si>
  <si>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</si>
  <si>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</si>
  <si>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</si>
  <si>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</si>
  <si>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</si>
  <si>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</si>
  <si>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</si>
  <si>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</si>
  <si>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</si>
  <si>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</si>
  <si>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</si>
  <si>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</si>
  <si>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</si>
  <si>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</si>
  <si>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</si>
  <si>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</si>
  <si>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</si>
  <si>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</si>
  <si>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</si>
  <si>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</si>
  <si>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</si>
  <si>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</si>
  <si>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</si>
  <si>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</si>
  <si>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</si>
  <si>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</si>
  <si>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</si>
  <si>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</si>
  <si>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</si>
  <si>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</si>
  <si>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</si>
  <si>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</si>
  <si>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</si>
  <si>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</si>
  <si>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</si>
  <si>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</si>
  <si>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</si>
  <si>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</si>
  <si>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</si>
  <si>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</si>
  <si>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</si>
  <si>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</si>
  <si>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</si>
  <si>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</si>
  <si>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</si>
  <si>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</si>
  <si>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</si>
  <si>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</si>
  <si>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</si>
  <si>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</si>
  <si>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</si>
  <si>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</si>
  <si>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</si>
  <si>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</si>
  <si>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</si>
  <si>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</si>
  <si>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</si>
  <si>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</si>
  <si>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</si>
  <si>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</si>
  <si>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</si>
  <si>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</si>
  <si>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</si>
  <si>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</si>
  <si>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</si>
  <si>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</si>
  <si>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</si>
  <si>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</si>
  <si>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</si>
  <si>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</si>
  <si>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</si>
  <si>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</si>
  <si>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</si>
  <si>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</si>
  <si>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</si>
  <si>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</si>
  <si>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</si>
  <si>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</si>
  <si>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</si>
  <si>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</si>
  <si>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</si>
  <si>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</si>
  <si>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</si>
  <si>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</si>
  <si>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</si>
  <si>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</si>
  <si>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</si>
  <si>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</si>
  <si>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</si>
  <si>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</si>
  <si>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</si>
  <si>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</si>
  <si>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</si>
  <si>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</si>
  <si>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</si>
  <si>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</si>
  <si>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</si>
  <si>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</si>
  <si>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</si>
  <si>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</si>
  <si>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</si>
  <si>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</si>
  <si>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</si>
  <si>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</si>
  <si>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</si>
  <si>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</si>
  <si>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</si>
  <si>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</si>
  <si>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</si>
  <si>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</si>
  <si>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</si>
  <si>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</si>
  <si>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</si>
  <si>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</si>
  <si>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</si>
  <si>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</si>
  <si>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</si>
  <si>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</si>
  <si>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</si>
  <si>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</si>
  <si>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</si>
  <si>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</si>
  <si>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</si>
  <si>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</si>
  <si>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</si>
  <si>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</si>
  <si>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</si>
  <si>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</si>
  <si>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</si>
  <si>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</si>
  <si>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</si>
  <si>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</si>
  <si>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</si>
  <si>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</si>
  <si>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</si>
  <si>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</si>
  <si>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</si>
  <si>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</si>
  <si>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</si>
  <si>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</si>
  <si>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</si>
  <si>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</si>
  <si>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</si>
  <si>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</si>
  <si>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</si>
  <si>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</si>
  <si>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</si>
  <si>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</si>
  <si>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</si>
  <si>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</si>
  <si>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</si>
  <si>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</si>
  <si>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</si>
  <si>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</si>
  <si>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</si>
  <si>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</si>
  <si>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</si>
  <si>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</si>
  <si>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</si>
  <si>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</si>
  <si>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</si>
  <si>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</si>
  <si>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</si>
  <si>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</si>
  <si>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</si>
  <si>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</si>
  <si>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</si>
  <si>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</si>
  <si>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</si>
  <si>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</si>
  <si>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</si>
  <si>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</si>
  <si>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</si>
  <si>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</si>
  <si>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</si>
  <si>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</si>
  <si>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</si>
  <si>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</si>
  <si>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</si>
  <si>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</si>
  <si>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</si>
  <si>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</si>
  <si>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</si>
  <si>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</si>
  <si>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</si>
  <si>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</si>
  <si>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</si>
  <si>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</si>
  <si>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</si>
  <si>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</si>
  <si>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</si>
  <si>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</si>
  <si>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</si>
  <si>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</si>
  <si>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</si>
  <si>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</si>
  <si>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</si>
  <si>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</si>
  <si>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</si>
  <si>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</si>
  <si>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</si>
  <si>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</si>
  <si>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</si>
  <si>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</si>
  <si>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</si>
  <si>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</si>
  <si>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</si>
  <si>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</si>
  <si>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</si>
  <si>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</si>
  <si>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</si>
  <si>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</si>
  <si>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</si>
  <si>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</si>
  <si>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</si>
  <si>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</si>
  <si>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</si>
  <si>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</si>
  <si>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</si>
  <si>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</si>
  <si>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</si>
  <si>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</si>
  <si>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</si>
  <si>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</si>
  <si>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</si>
  <si>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</si>
  <si>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</si>
  <si>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</si>
  <si>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</si>
  <si>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</si>
  <si>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</si>
  <si>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</si>
  <si>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</si>
  <si>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</si>
  <si>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</si>
  <si>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</si>
  <si>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</si>
  <si>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</si>
  <si>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</si>
  <si>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</si>
  <si>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</si>
  <si>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</si>
  <si>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</si>
  <si>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</si>
  <si>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</si>
  <si>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</si>
  <si>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</si>
  <si>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</si>
  <si>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</si>
  <si>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</si>
  <si>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</si>
  <si>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</si>
  <si>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</si>
  <si>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</si>
  <si>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</si>
  <si>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</si>
  <si>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</si>
  <si>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</si>
  <si>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</si>
  <si>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</si>
  <si>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</si>
  <si>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</si>
  <si>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</si>
  <si>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</si>
  <si>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</si>
  <si>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</si>
  <si>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</si>
  <si>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</si>
  <si>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</si>
  <si>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</si>
  <si>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</si>
  <si>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</si>
  <si>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</si>
  <si>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</si>
  <si>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</si>
  <si>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</si>
  <si>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</si>
  <si>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</si>
  <si>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</si>
  <si>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</si>
  <si>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</si>
  <si>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</si>
  <si>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</si>
  <si>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</si>
  <si>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</si>
  <si>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</si>
  <si>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</si>
  <si>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</si>
  <si>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</si>
  <si>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</si>
  <si>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</si>
  <si>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</si>
  <si>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</si>
  <si>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</si>
  <si>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</si>
  <si>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</si>
  <si>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</si>
  <si>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</si>
  <si>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</si>
  <si>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</si>
  <si>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</si>
  <si>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</si>
  <si>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</si>
  <si>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</si>
  <si>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</si>
  <si>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</si>
  <si>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</si>
  <si>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</si>
  <si>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</si>
  <si>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</si>
  <si>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</si>
  <si>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</si>
  <si>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</si>
  <si>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</si>
  <si>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</si>
  <si>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</si>
  <si>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</si>
  <si>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</si>
  <si>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</si>
  <si>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</si>
  <si>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</si>
  <si>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</si>
  <si>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</si>
  <si>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</si>
  <si>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</si>
  <si>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</si>
  <si>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</si>
  <si>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</si>
  <si>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</si>
  <si>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</si>
  <si>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</si>
  <si>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</si>
  <si>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</si>
  <si>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</si>
  <si>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</si>
  <si>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</si>
  <si>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</si>
  <si>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</si>
  <si>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</si>
  <si>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</si>
  <si>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</si>
  <si>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</si>
  <si>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</si>
  <si>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</si>
  <si>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</si>
  <si>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</si>
  <si>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</si>
  <si>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</si>
  <si>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</si>
  <si>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</si>
  <si>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</si>
  <si>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</si>
  <si>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</si>
  <si>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</si>
  <si>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</si>
  <si>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</si>
  <si>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</si>
  <si>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</si>
  <si>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</si>
  <si>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</si>
  <si>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</si>
  <si>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</si>
  <si>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</si>
  <si>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</si>
  <si>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</si>
  <si>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</si>
  <si>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</si>
  <si>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</si>
  <si>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</si>
  <si>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</si>
  <si>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</si>
  <si>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</si>
  <si>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</si>
  <si>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</si>
  <si>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</si>
  <si>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</si>
  <si>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</si>
  <si>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</si>
  <si>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</si>
  <si>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</si>
  <si>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</si>
  <si>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</si>
  <si>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</si>
  <si>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</si>
  <si>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</si>
  <si>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</si>
  <si>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</si>
  <si>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</si>
  <si>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</si>
  <si>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</si>
  <si>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</si>
  <si>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</si>
  <si>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</si>
  <si>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</si>
  <si>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</si>
  <si>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</si>
  <si>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</si>
  <si>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</si>
  <si>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</si>
  <si>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</si>
  <si>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</si>
  <si>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</si>
  <si>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</si>
  <si>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</si>
  <si>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</si>
  <si>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</si>
  <si>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</si>
  <si>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</si>
  <si>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</si>
  <si>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</si>
  <si>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</si>
  <si>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</si>
  <si>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</si>
  <si>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</si>
  <si>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</si>
  <si>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</si>
  <si>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</si>
  <si>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</si>
  <si>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</si>
  <si>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</si>
  <si>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</si>
  <si>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</si>
  <si>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</si>
  <si>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</si>
  <si>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</si>
  <si>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</si>
  <si>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</si>
  <si>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</si>
  <si>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</si>
  <si>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</si>
  <si>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</si>
  <si>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</si>
  <si>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</si>
  <si>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</si>
  <si>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</si>
  <si>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</si>
  <si>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</si>
  <si>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</si>
  <si>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</si>
  <si>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</si>
  <si>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</si>
  <si>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</si>
  <si>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</si>
  <si>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</si>
  <si>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</si>
  <si>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</si>
  <si>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</si>
  <si>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</si>
  <si>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</si>
  <si>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</si>
  <si>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</si>
  <si>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</si>
  <si>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</si>
  <si>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</si>
  <si>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</si>
  <si>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</si>
  <si>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</si>
  <si>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</si>
  <si>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</si>
  <si>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</si>
  <si>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</si>
  <si>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</si>
  <si>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</si>
  <si>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</si>
  <si>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</si>
  <si>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</si>
  <si>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</si>
  <si>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</si>
  <si>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</si>
  <si>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</si>
  <si>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</si>
  <si>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</si>
  <si>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</si>
  <si>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</si>
  <si>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</si>
  <si>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</si>
  <si>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</si>
  <si>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</si>
  <si>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</si>
  <si>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</si>
  <si>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</si>
  <si>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</si>
  <si>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</si>
  <si>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</si>
  <si>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</si>
  <si>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</si>
  <si>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</si>
  <si>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</si>
  <si>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</si>
  <si>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</si>
  <si>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</si>
  <si>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</si>
  <si>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</si>
  <si>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</si>
  <si>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</si>
  <si>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</si>
  <si>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</si>
  <si>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</si>
  <si>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</si>
  <si>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</si>
  <si>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</si>
  <si>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</si>
  <si>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</si>
  <si>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</si>
  <si>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</si>
  <si>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</si>
  <si>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</si>
  <si>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</si>
  <si>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</si>
  <si>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</si>
  <si>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</si>
  <si>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</si>
  <si>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</si>
  <si>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</si>
  <si>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</si>
  <si>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</si>
  <si>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</si>
  <si>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</si>
  <si>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</si>
  <si>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</si>
  <si>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</si>
  <si>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</si>
  <si>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</si>
  <si>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</si>
  <si>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</si>
  <si>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</si>
  <si>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</si>
  <si>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</si>
  <si>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</si>
  <si>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</si>
  <si>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</si>
  <si>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</si>
  <si>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</si>
  <si>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</si>
  <si>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</si>
  <si>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</si>
  <si>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</si>
  <si>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</si>
  <si>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</si>
  <si>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</si>
  <si>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</si>
  <si>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</si>
  <si>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</si>
  <si>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</si>
  <si>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</si>
  <si>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</si>
  <si>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</si>
  <si>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</si>
  <si>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</si>
  <si>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</si>
  <si>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</si>
  <si>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</si>
  <si>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</si>
  <si>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</si>
  <si>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</si>
  <si>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</si>
  <si>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</si>
  <si>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</si>
  <si>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</si>
  <si>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</si>
  <si>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</si>
  <si>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</si>
  <si>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</si>
  <si>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</si>
  <si>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</si>
  <si>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</si>
  <si>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</si>
  <si>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</si>
  <si>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</si>
  <si>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</si>
  <si>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</si>
  <si>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</si>
  <si>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</si>
  <si>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</si>
  <si>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</si>
  <si>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</si>
  <si>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</si>
  <si>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</si>
  <si>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</si>
  <si>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</si>
  <si>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</si>
  <si>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</si>
  <si>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</si>
  <si>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</si>
  <si>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</si>
  <si>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</si>
  <si>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</si>
  <si>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</si>
  <si>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</si>
  <si>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</si>
  <si>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</si>
  <si>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</si>
  <si>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</si>
  <si>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</si>
  <si>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</si>
  <si>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</si>
  <si>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</si>
  <si>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</si>
  <si>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</si>
  <si>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</si>
  <si>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</si>
  <si>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</si>
  <si>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</si>
  <si>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</si>
  <si>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</si>
  <si>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</si>
  <si>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</si>
  <si>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</si>
  <si>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</si>
  <si>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</si>
  <si>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</si>
  <si>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</si>
  <si>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</si>
  <si>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</si>
  <si>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</si>
  <si>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</si>
  <si>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</si>
  <si>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</si>
  <si>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</si>
  <si>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</si>
  <si>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</si>
  <si>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</si>
  <si>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</si>
  <si>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</si>
  <si>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</si>
  <si>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</si>
  <si>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</si>
  <si>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</si>
  <si>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</si>
  <si>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</si>
  <si>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</si>
  <si>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</si>
  <si>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</si>
  <si>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</si>
  <si>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</si>
  <si>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</si>
  <si>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</si>
  <si>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</si>
  <si>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</si>
  <si>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</si>
  <si>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</si>
  <si>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</si>
  <si>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</si>
  <si>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</si>
  <si>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</si>
  <si>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</si>
  <si>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</si>
  <si>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</si>
  <si>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</si>
  <si>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</si>
  <si>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</si>
  <si>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</si>
  <si>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</si>
  <si>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</si>
  <si>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</si>
  <si>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</si>
  <si>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</si>
  <si>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</si>
  <si>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</si>
  <si>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</si>
  <si>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</si>
  <si>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</si>
  <si>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</si>
  <si>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</si>
  <si>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</si>
  <si>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</si>
  <si>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</si>
  <si>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</si>
  <si>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</si>
  <si>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</si>
  <si>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</si>
  <si>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</si>
  <si>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</si>
  <si>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</si>
  <si>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</si>
  <si>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</si>
  <si>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</si>
  <si>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</si>
  <si>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</si>
  <si>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</si>
  <si>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</si>
  <si>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</si>
  <si>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</si>
  <si>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</si>
  <si>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</si>
  <si>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</si>
  <si>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</si>
  <si>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</si>
  <si>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</si>
  <si>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</si>
  <si>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</si>
  <si>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</si>
  <si>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</si>
  <si>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</si>
  <si>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</si>
  <si>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</si>
  <si>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</si>
  <si>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</si>
  <si>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</si>
  <si>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</si>
  <si>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</si>
  <si>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</si>
  <si>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</si>
  <si>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</si>
  <si>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</si>
  <si>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</si>
  <si>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</si>
  <si>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</si>
  <si>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</si>
  <si>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</si>
  <si>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</si>
  <si>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</si>
  <si>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</si>
  <si>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</si>
  <si>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</si>
  <si>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</si>
  <si>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</si>
  <si>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</si>
  <si>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</si>
  <si>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</si>
  <si>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</si>
  <si>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</si>
  <si>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</si>
  <si>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</si>
  <si>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</si>
  <si>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</si>
  <si>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</si>
  <si>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</si>
  <si>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</si>
  <si>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</si>
  <si>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</si>
  <si>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</si>
  <si>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</si>
  <si>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</si>
  <si>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</si>
  <si>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</si>
  <si>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</si>
  <si>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</si>
  <si>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</si>
  <si>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</si>
  <si>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</si>
  <si>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</si>
  <si>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</si>
  <si>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</si>
  <si>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</si>
  <si>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</si>
  <si>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</si>
  <si>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</si>
  <si>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</si>
  <si>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</si>
  <si>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</si>
  <si>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</si>
  <si>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</si>
  <si>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</si>
  <si>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</si>
  <si>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</si>
  <si>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</si>
  <si>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</si>
  <si>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</si>
  <si>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</si>
  <si>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</si>
  <si>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</si>
  <si>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</si>
  <si>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</si>
  <si>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</si>
  <si>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</si>
  <si>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</si>
  <si>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</si>
  <si>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</si>
  <si>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</si>
  <si>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</si>
  <si>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</si>
  <si>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</si>
  <si>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</si>
  <si>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</si>
  <si>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</si>
  <si>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</si>
  <si>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</si>
  <si>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</si>
  <si>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</si>
  <si>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</si>
  <si>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</si>
  <si>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</si>
  <si>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</si>
  <si>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</si>
  <si>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</si>
  <si>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</si>
  <si>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</si>
  <si>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</si>
  <si>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</si>
  <si>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</si>
  <si>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</si>
  <si>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</si>
  <si>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</si>
  <si>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</si>
  <si>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</si>
  <si>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</si>
  <si>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</si>
  <si>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</si>
  <si>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</si>
  <si>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</si>
  <si>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</si>
  <si>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</si>
  <si>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</si>
  <si>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</si>
  <si>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</si>
  <si>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</si>
  <si>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</si>
  <si>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</si>
  <si>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</si>
  <si>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</si>
  <si>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</si>
  <si>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</si>
  <si>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</si>
  <si>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</si>
  <si>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</si>
  <si>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</si>
  <si>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</si>
  <si>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</si>
  <si>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</si>
  <si>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</si>
  <si>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</si>
  <si>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</si>
  <si>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</si>
  <si>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</si>
  <si>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</si>
  <si>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</si>
  <si>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</si>
  <si>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</si>
  <si>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</si>
  <si>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</si>
  <si>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</si>
  <si>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</si>
  <si>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</si>
  <si>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</si>
  <si>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</si>
  <si>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</si>
  <si>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</si>
  <si>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</si>
  <si>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</si>
  <si>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</si>
  <si>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</si>
  <si>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</si>
  <si>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</si>
  <si>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</si>
  <si>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</si>
  <si>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</si>
  <si>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</si>
  <si>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</si>
  <si>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</si>
  <si>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</si>
  <si>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</si>
  <si>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</si>
  <si>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</si>
  <si>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</si>
  <si>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</si>
  <si>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</si>
  <si>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</si>
  <si>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</si>
  <si>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</si>
  <si>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</si>
  <si>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</si>
  <si>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</si>
  <si>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</si>
  <si>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</si>
  <si>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</si>
  <si>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</si>
  <si>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</si>
  <si>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</si>
  <si>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</si>
  <si>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</si>
  <si>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</si>
  <si>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</si>
  <si>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</si>
  <si>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</si>
  <si>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</si>
  <si>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</si>
  <si>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</si>
  <si>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</si>
  <si>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</si>
  <si>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</si>
  <si>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</si>
  <si>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</si>
  <si>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</si>
  <si>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</si>
  <si>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</si>
  <si>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</si>
  <si>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</si>
  <si>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</si>
  <si>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</si>
  <si>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</si>
  <si>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</si>
  <si>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</si>
  <si>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</si>
  <si>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</si>
  <si>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</si>
  <si>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</si>
  <si>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</si>
  <si>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</si>
  <si>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</si>
  <si>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</si>
  <si>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</si>
  <si>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</si>
  <si>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</si>
  <si>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</si>
  <si>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</si>
  <si>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</si>
  <si>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</si>
  <si>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</si>
  <si>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</si>
  <si>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</si>
  <si>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</si>
  <si>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</si>
  <si>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</si>
  <si>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</si>
  <si>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</si>
  <si>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</si>
  <si>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</si>
  <si>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</si>
  <si>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</si>
  <si>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</si>
  <si>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</si>
  <si>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</si>
  <si>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</si>
  <si>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</si>
  <si>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</si>
  <si>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</si>
  <si>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</si>
  <si>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</si>
  <si>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</si>
  <si>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</si>
  <si>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</si>
  <si>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</si>
  <si>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</si>
  <si>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</si>
  <si>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</si>
  <si>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</si>
  <si>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</si>
  <si>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</si>
  <si>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</si>
  <si>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</si>
  <si>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</si>
  <si>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</si>
  <si>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</si>
  <si>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</si>
  <si>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</si>
  <si>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</si>
  <si>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</si>
  <si>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</si>
  <si>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</si>
  <si>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</si>
  <si>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</si>
  <si>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</si>
  <si>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</si>
  <si>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</si>
  <si>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</si>
  <si>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</si>
  <si>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</si>
  <si>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</si>
  <si>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</si>
  <si>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</si>
  <si>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</si>
  <si>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</si>
  <si>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</si>
  <si>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</si>
  <si>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</si>
  <si>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</si>
  <si>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</si>
  <si>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</si>
  <si>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</si>
  <si>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</si>
  <si>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</si>
  <si>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</si>
  <si>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</si>
  <si>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</si>
  <si>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</si>
  <si>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</si>
  <si>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</si>
  <si>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</si>
  <si>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</si>
  <si>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</si>
  <si>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</si>
  <si>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</si>
  <si>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</si>
  <si>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</si>
  <si>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</si>
  <si>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</si>
  <si>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</si>
  <si>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</si>
  <si>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</si>
  <si>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</si>
  <si>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</si>
  <si>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</si>
  <si>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</si>
  <si>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</si>
  <si>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</si>
  <si>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</si>
  <si>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</si>
  <si>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</si>
  <si>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</si>
  <si>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</si>
  <si>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</si>
  <si>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</si>
  <si>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</si>
  <si>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</si>
  <si>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</si>
  <si>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</si>
  <si>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</si>
  <si>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</si>
  <si>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</si>
  <si>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</si>
  <si>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</si>
  <si>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</si>
  <si>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</si>
  <si>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</si>
  <si>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</si>
  <si>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</si>
  <si>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</si>
  <si>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</si>
  <si>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</si>
  <si>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</si>
  <si>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</si>
  <si>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</si>
  <si>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</si>
  <si>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</si>
  <si>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</si>
  <si>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</si>
  <si>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</si>
  <si>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</si>
  <si>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</si>
  <si>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</si>
  <si>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</si>
  <si>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</si>
  <si>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</si>
  <si>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</si>
  <si>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</si>
  <si>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</si>
  <si>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</si>
  <si>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</si>
  <si>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</si>
  <si>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</si>
  <si>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</si>
  <si>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</si>
  <si>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</si>
  <si>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</si>
  <si>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</si>
  <si>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</si>
  <si>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</si>
  <si>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</si>
  <si>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</si>
  <si>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</si>
  <si>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</si>
  <si>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</si>
  <si>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</si>
  <si>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</si>
  <si>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</si>
  <si>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</si>
  <si>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</si>
  <si>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</si>
  <si>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</si>
  <si>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</si>
  <si>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</si>
  <si>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</si>
  <si>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</si>
  <si>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</si>
  <si>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</si>
  <si>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</si>
  <si>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</si>
  <si>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</si>
  <si>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</si>
  <si>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</si>
  <si>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</si>
  <si>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</si>
  <si>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</si>
  <si>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</si>
  <si>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</si>
  <si>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</si>
  <si>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</si>
  <si>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</si>
  <si>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</si>
  <si>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</si>
  <si>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</si>
  <si>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</si>
  <si>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</si>
  <si>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</si>
  <si>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</si>
  <si>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</si>
  <si>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</si>
  <si>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</si>
  <si>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</si>
  <si>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</si>
  <si>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</si>
  <si>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</si>
  <si>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</si>
  <si>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</si>
  <si>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</si>
  <si>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</si>
  <si>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</si>
  <si>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</si>
  <si>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</si>
  <si>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</si>
  <si>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</si>
  <si>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</si>
  <si>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</si>
  <si>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</si>
  <si>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</si>
  <si>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</si>
  <si>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</si>
  <si>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</si>
  <si>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</si>
  <si>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</si>
  <si>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</si>
  <si>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</si>
  <si>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</si>
  <si>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</si>
  <si>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</si>
  <si>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</si>
  <si>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</si>
  <si>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</si>
  <si>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</si>
  <si>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</si>
  <si>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</si>
  <si>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</si>
  <si>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</si>
  <si>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</si>
  <si>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</si>
  <si>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</si>
  <si>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</si>
  <si>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</si>
  <si>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</si>
  <si>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</si>
  <si>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</si>
  <si>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</si>
  <si>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</si>
  <si>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</si>
  <si>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</si>
  <si>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</si>
  <si>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</si>
  <si>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</si>
  <si>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</si>
  <si>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</si>
  <si>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</si>
  <si>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</si>
  <si>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</si>
  <si>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</si>
  <si>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</si>
  <si>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</si>
  <si>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</si>
  <si>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</si>
  <si>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</si>
  <si>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</si>
  <si>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</si>
  <si>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</si>
  <si>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</si>
  <si>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</si>
  <si>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</si>
  <si>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</si>
  <si>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</si>
  <si>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</si>
  <si>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</si>
  <si>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</si>
  <si>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</si>
  <si>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</si>
  <si>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</si>
  <si>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</si>
  <si>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</si>
  <si>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</si>
  <si>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</si>
  <si>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</si>
  <si>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</si>
  <si>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</si>
  <si>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</si>
  <si>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</si>
  <si>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</si>
  <si>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</si>
  <si>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</si>
  <si>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</si>
  <si>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</si>
  <si>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</si>
  <si>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</si>
  <si>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</si>
  <si>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</si>
  <si>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</si>
  <si>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</si>
  <si>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</si>
  <si>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</si>
  <si>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</si>
  <si>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</si>
  <si>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</si>
  <si>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</si>
  <si>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</si>
  <si>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</si>
  <si>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</si>
  <si>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</si>
  <si>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</si>
  <si>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</si>
  <si>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</si>
  <si>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</si>
  <si>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</si>
  <si>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</si>
  <si>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</si>
  <si>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</si>
  <si>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</si>
  <si>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</si>
  <si>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</si>
  <si>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</si>
  <si>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</si>
  <si>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</si>
  <si>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</si>
  <si>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</si>
  <si>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</si>
  <si>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</si>
  <si>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</si>
  <si>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</si>
  <si>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</si>
  <si>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</si>
  <si>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</si>
  <si>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</si>
  <si>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</si>
  <si>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</si>
  <si>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</si>
  <si>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</si>
  <si>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</si>
  <si>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</si>
  <si>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</si>
  <si>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</si>
  <si>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</si>
  <si>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</si>
  <si>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</si>
  <si>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</si>
  <si>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</si>
  <si>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</si>
  <si>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</si>
  <si>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</si>
  <si>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</si>
  <si>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</si>
  <si>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</si>
  <si>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</si>
  <si>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</si>
  <si>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</si>
  <si>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</si>
  <si>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</si>
  <si>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</si>
  <si>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</si>
  <si>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</si>
  <si>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</si>
  <si>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</si>
  <si>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</si>
  <si>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</si>
  <si>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</si>
  <si>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</si>
  <si>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</si>
  <si>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</si>
  <si>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</si>
  <si>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</si>
  <si>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</si>
  <si>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</si>
  <si>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</si>
  <si>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</si>
  <si>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</si>
  <si>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</si>
  <si>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</si>
  <si>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</si>
  <si>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</si>
  <si>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</si>
  <si>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</si>
  <si>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</si>
  <si>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</si>
  <si>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</si>
  <si>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</si>
  <si>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</si>
  <si>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</si>
  <si>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</si>
  <si>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</si>
  <si>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</si>
  <si>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</si>
  <si>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</si>
  <si>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</si>
  <si>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</si>
  <si>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</si>
  <si>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</si>
  <si>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</si>
  <si>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</si>
  <si>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</si>
  <si>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</si>
  <si>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</si>
  <si>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</si>
  <si>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</si>
  <si>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</si>
  <si>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</si>
  <si>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</si>
  <si>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</si>
  <si>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</si>
  <si>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</si>
  <si>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</si>
  <si>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</si>
  <si>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</si>
  <si>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</si>
  <si>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</si>
  <si>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</si>
  <si>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</si>
  <si>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</si>
  <si>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</si>
  <si>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</si>
  <si>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</si>
  <si>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</si>
  <si>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</si>
  <si>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</si>
  <si>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</si>
  <si>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</si>
  <si>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</si>
  <si>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</si>
  <si>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</si>
  <si>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</si>
  <si>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</si>
  <si>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</si>
  <si>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</si>
  <si>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</si>
  <si>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</si>
  <si>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</si>
  <si>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</si>
  <si>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</si>
  <si>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</si>
  <si>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</si>
  <si>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</si>
  <si>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</si>
  <si>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</si>
  <si>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</si>
  <si>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</si>
  <si>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</si>
  <si>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</si>
  <si>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</si>
  <si>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</si>
  <si>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</si>
  <si>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</si>
  <si>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</si>
  <si>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</si>
  <si>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</si>
  <si>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</si>
  <si>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</si>
  <si>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</si>
  <si>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</si>
  <si>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</si>
  <si>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</si>
  <si>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</si>
  <si>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</si>
  <si>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</si>
  <si>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</si>
  <si>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</si>
  <si>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</si>
  <si>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</si>
  <si>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</si>
  <si>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</si>
  <si>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</si>
  <si>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</si>
  <si>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</si>
  <si>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</si>
  <si>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</si>
  <si>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</si>
  <si>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</si>
  <si>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</si>
  <si>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</si>
  <si>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</si>
  <si>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</si>
  <si>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</si>
  <si>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</si>
  <si>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</si>
  <si>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</si>
  <si>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</si>
  <si>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</si>
  <si>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</si>
  <si>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</si>
  <si>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</si>
  <si>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</si>
  <si>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</si>
  <si>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</si>
  <si>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</si>
  <si>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</si>
  <si>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</si>
  <si>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</si>
  <si>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</si>
  <si>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</si>
  <si>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</si>
  <si>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</si>
  <si>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</si>
  <si>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</si>
  <si>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</si>
  <si>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</si>
  <si>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</si>
  <si>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</si>
  <si>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</si>
  <si>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</si>
  <si>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</si>
  <si>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</si>
  <si>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</si>
  <si>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</si>
  <si>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</si>
  <si>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</si>
  <si>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</si>
  <si>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</si>
  <si>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</si>
  <si>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</si>
  <si>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</si>
  <si>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</si>
  <si>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</si>
  <si>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</si>
  <si>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</si>
  <si>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</si>
  <si>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</si>
  <si>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</si>
  <si>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</si>
  <si>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</si>
  <si>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</si>
  <si>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</si>
  <si>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</si>
  <si>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</si>
  <si>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</si>
  <si>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</si>
  <si>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</si>
  <si>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</si>
  <si>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</si>
  <si>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</si>
  <si>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</si>
  <si>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</si>
  <si>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</si>
  <si>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</si>
  <si>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</si>
  <si>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</si>
  <si>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</si>
  <si>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</si>
  <si>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</si>
  <si>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</si>
  <si>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</si>
  <si>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</si>
  <si>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</si>
  <si>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</si>
  <si>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</si>
  <si>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</si>
  <si>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</si>
  <si>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</si>
  <si>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</si>
  <si>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</si>
  <si>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</si>
  <si>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</si>
  <si>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</si>
  <si>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</si>
  <si>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</si>
  <si>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</si>
  <si>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</si>
  <si>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</si>
  <si>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</si>
  <si>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</si>
  <si>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</si>
  <si>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</si>
  <si>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</si>
  <si>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</si>
  <si>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</si>
  <si>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</si>
  <si>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</si>
  <si>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</si>
  <si>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</si>
  <si>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</si>
  <si>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</si>
  <si>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</si>
  <si>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</si>
  <si>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</si>
  <si>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</si>
  <si>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</si>
  <si>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</si>
  <si>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</si>
  <si>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</si>
  <si>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</si>
  <si>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</si>
  <si>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</si>
  <si>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</si>
  <si>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</si>
  <si>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</si>
  <si>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</si>
  <si>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</si>
  <si>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</si>
  <si>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</si>
  <si>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</si>
  <si>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</si>
  <si>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</si>
  <si>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</si>
  <si>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</si>
  <si>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</si>
  <si>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</si>
  <si>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</si>
  <si>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</si>
  <si>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</si>
  <si>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</si>
  <si>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</si>
  <si>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</si>
  <si>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</si>
  <si>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</si>
  <si>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</si>
  <si>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</si>
  <si>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</si>
  <si>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</si>
  <si>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</si>
  <si>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</si>
  <si>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</si>
  <si>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</si>
  <si>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</si>
  <si>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</si>
  <si>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</si>
  <si>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</si>
  <si>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</si>
  <si>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</si>
  <si>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</si>
  <si>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</si>
  <si>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</si>
  <si>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</si>
  <si>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</si>
  <si>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</si>
  <si>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</si>
  <si>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</si>
  <si>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</si>
  <si>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</si>
  <si>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</si>
  <si>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</si>
  <si>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</si>
  <si>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</si>
  <si>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</si>
  <si>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</si>
  <si>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</si>
  <si>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</si>
  <si>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</si>
  <si>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</si>
  <si>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</si>
  <si>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</si>
  <si>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</si>
  <si>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</si>
  <si>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</si>
  <si>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</si>
  <si>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</si>
  <si>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</si>
  <si>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</si>
  <si>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</si>
  <si>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</si>
  <si>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</si>
  <si>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</si>
  <si>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</si>
  <si>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</si>
  <si>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</si>
  <si>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</si>
  <si>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</si>
  <si>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</si>
  <si>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</si>
  <si>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</si>
  <si>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</si>
  <si>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</si>
  <si>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</si>
  <si>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</si>
  <si>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</si>
  <si>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</si>
  <si>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</si>
  <si>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</si>
  <si>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</si>
  <si>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</si>
  <si>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</si>
  <si>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</si>
  <si>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</si>
  <si>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</si>
  <si>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</si>
  <si>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</si>
  <si>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</si>
  <si>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</si>
  <si>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</si>
  <si>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</si>
  <si>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</si>
  <si>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</si>
  <si>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</si>
  <si>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</si>
  <si>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</si>
  <si>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</si>
  <si>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</si>
  <si>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</si>
  <si>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</si>
  <si>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</si>
  <si>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</si>
  <si>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</si>
  <si>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</si>
  <si>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</si>
  <si>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</si>
  <si>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</si>
  <si>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</si>
  <si>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</si>
  <si>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</si>
  <si>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</si>
  <si>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</si>
  <si>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</si>
  <si>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</si>
  <si>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</si>
  <si>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</si>
  <si>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</si>
  <si>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</si>
  <si>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</si>
  <si>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</si>
  <si>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</si>
  <si>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</si>
  <si>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</si>
  <si>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</si>
  <si>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</si>
  <si>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</si>
  <si>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</si>
  <si>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</si>
  <si>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</si>
  <si>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</si>
  <si>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</si>
  <si>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</si>
  <si>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</si>
  <si>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</si>
  <si>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</si>
  <si>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</si>
  <si>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</si>
  <si>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</si>
  <si>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</si>
  <si>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</si>
  <si>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</si>
  <si>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</si>
  <si>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</si>
  <si>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</si>
  <si>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</si>
  <si>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</si>
  <si>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</si>
  <si>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</si>
  <si>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</si>
  <si>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</si>
  <si>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</si>
  <si>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</si>
  <si>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</si>
  <si>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</si>
  <si>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</si>
  <si>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</si>
  <si>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</si>
  <si>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</si>
  <si>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</si>
  <si>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</si>
  <si>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</si>
  <si>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</si>
  <si>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</si>
  <si>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</si>
  <si>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</si>
  <si>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</si>
  <si>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</si>
  <si>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</si>
  <si>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</si>
  <si>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</si>
  <si>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</si>
  <si>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</si>
  <si>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</si>
  <si>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</si>
  <si>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</si>
  <si>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</si>
  <si>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</si>
  <si>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</si>
  <si>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</si>
  <si>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</si>
  <si>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</si>
  <si>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</si>
  <si>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</si>
  <si>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</si>
  <si>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</si>
  <si>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</si>
  <si>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</si>
  <si>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</si>
  <si>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</si>
  <si>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</si>
  <si>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</si>
  <si>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</si>
  <si>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</si>
  <si>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</si>
  <si>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</si>
  <si>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</si>
  <si>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</si>
  <si>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</si>
  <si>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</si>
  <si>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</si>
  <si>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</si>
  <si>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</si>
  <si>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</si>
  <si>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</si>
  <si>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</si>
  <si>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</si>
  <si>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</si>
  <si>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</si>
  <si>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</si>
  <si>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</si>
  <si>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</si>
  <si>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</si>
  <si>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</si>
  <si>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</si>
  <si>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</si>
  <si>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</si>
  <si>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</si>
  <si>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</si>
  <si>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</si>
  <si>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</si>
  <si>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</si>
  <si>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</si>
  <si>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</si>
  <si>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</si>
  <si>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</si>
  <si>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</si>
  <si>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</si>
  <si>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</si>
  <si>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</si>
  <si>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</si>
  <si>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</si>
  <si>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</si>
  <si>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</si>
  <si>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</si>
  <si>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</si>
  <si>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</si>
  <si>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</si>
  <si>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</si>
  <si>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</si>
  <si>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</si>
  <si>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</si>
  <si>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</si>
  <si>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</si>
  <si>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</si>
  <si>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</si>
  <si>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</si>
  <si>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</si>
  <si>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</si>
  <si>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</si>
  <si>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</si>
  <si>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</si>
  <si>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</si>
  <si>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</si>
  <si>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</si>
  <si>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</si>
  <si>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</si>
  <si>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</si>
  <si>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</si>
  <si>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</si>
  <si>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</si>
  <si>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</si>
  <si>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</si>
  <si>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</si>
  <si>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</si>
  <si>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</si>
  <si>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</si>
  <si>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</si>
  <si>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</si>
  <si>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</si>
  <si>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</si>
  <si>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</si>
  <si>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</si>
  <si>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</si>
  <si>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</si>
  <si>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</si>
  <si>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</si>
  <si>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</si>
  <si>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</si>
  <si>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</si>
  <si>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</si>
  <si>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</si>
  <si>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</si>
  <si>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</si>
  <si>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</si>
  <si>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</si>
  <si>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</si>
  <si>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</si>
  <si>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</si>
  <si>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</si>
  <si>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</si>
  <si>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</si>
  <si>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</si>
  <si>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</si>
  <si>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</si>
  <si>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</si>
  <si>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</si>
  <si>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</si>
  <si>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</si>
  <si>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</si>
  <si>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</si>
  <si>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</si>
  <si>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</si>
  <si>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</si>
  <si>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</si>
  <si>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</si>
  <si>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</si>
  <si>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</si>
  <si>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</si>
  <si>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</si>
  <si>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</si>
  <si>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</si>
  <si>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</si>
  <si>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</si>
  <si>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</si>
  <si>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</si>
  <si>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</si>
  <si>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</si>
  <si>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</si>
  <si>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</si>
  <si>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</si>
  <si>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</si>
  <si>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</si>
  <si>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</si>
  <si>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</si>
  <si>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</si>
  <si>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</si>
  <si>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</si>
  <si>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</si>
  <si>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</si>
  <si>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</si>
  <si>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</si>
  <si>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</si>
  <si>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</si>
  <si>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</si>
  <si>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</si>
  <si>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</si>
  <si>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</si>
  <si>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</si>
  <si>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</si>
  <si>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</si>
  <si>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</si>
  <si>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</si>
  <si>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</si>
  <si>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</si>
  <si>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</si>
  <si>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</si>
  <si>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</si>
  <si>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</si>
  <si>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</si>
  <si>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</si>
  <si>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</si>
  <si>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</si>
  <si>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</si>
  <si>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</si>
  <si>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</si>
  <si>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</si>
  <si>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</si>
  <si>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</si>
  <si>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</si>
  <si>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</si>
  <si>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</si>
  <si>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</si>
  <si>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</si>
  <si>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</si>
  <si>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</si>
  <si>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</si>
  <si>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</si>
  <si>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</si>
  <si>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</si>
  <si>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</si>
  <si>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</si>
  <si>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</si>
  <si>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</si>
  <si>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</si>
  <si>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</si>
  <si>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</si>
  <si>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</si>
  <si>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</si>
  <si>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</si>
  <si>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</si>
  <si>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</si>
  <si>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</si>
  <si>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</si>
  <si>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</si>
  <si>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</si>
  <si>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</si>
  <si>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</si>
  <si>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</si>
  <si>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</si>
  <si>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</si>
  <si>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</si>
  <si>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</si>
  <si>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</si>
  <si>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</si>
  <si>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</si>
  <si>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</si>
  <si>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</si>
  <si>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</si>
  <si>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</si>
  <si>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</si>
  <si>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</si>
  <si>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</si>
  <si>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</si>
  <si>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</si>
  <si>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</si>
  <si>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</si>
  <si>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</si>
  <si>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</si>
  <si>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</si>
  <si>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</si>
  <si>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</si>
  <si>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</si>
  <si>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</si>
  <si>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</si>
  <si>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</si>
  <si>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</si>
  <si>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</si>
  <si>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</si>
  <si>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</si>
  <si>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</si>
  <si>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</si>
  <si>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</si>
  <si>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</si>
  <si>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</si>
  <si>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</si>
  <si>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</si>
  <si>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</si>
  <si>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</si>
  <si>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</si>
  <si>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</si>
  <si>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</si>
  <si>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</si>
  <si>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</si>
  <si>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</si>
  <si>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</si>
  <si>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</si>
  <si>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</si>
  <si>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</si>
  <si>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</si>
  <si>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</si>
  <si>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</si>
  <si>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</si>
  <si>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</si>
  <si>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</si>
  <si>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</si>
  <si>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</si>
  <si>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</si>
  <si>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</si>
  <si>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</si>
  <si>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</si>
  <si>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</si>
  <si>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</si>
  <si>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</si>
  <si>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</si>
  <si>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</si>
  <si>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</si>
  <si>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</si>
  <si>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</si>
  <si>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</si>
  <si>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</si>
  <si>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</si>
  <si>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</si>
  <si>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</si>
  <si>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</si>
  <si>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</si>
  <si>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</si>
  <si>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</si>
  <si>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</si>
  <si>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</si>
  <si>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</si>
  <si>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</si>
  <si>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</si>
  <si>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</si>
  <si>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</si>
  <si>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</si>
  <si>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</si>
  <si>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</si>
  <si>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</si>
  <si>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</si>
  <si>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</si>
  <si>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</si>
  <si>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</si>
  <si>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</si>
  <si>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</si>
  <si>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</si>
  <si>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</si>
  <si>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</si>
  <si>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</si>
  <si>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</si>
  <si>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</si>
  <si>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</si>
  <si>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</si>
  <si>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</si>
  <si>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</si>
  <si>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</si>
  <si>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</si>
  <si>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</si>
  <si>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</si>
  <si>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</si>
  <si>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</si>
  <si>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</si>
  <si>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</si>
  <si>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</si>
  <si>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</si>
  <si>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</si>
  <si>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</si>
  <si>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</si>
  <si>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</si>
  <si>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</si>
  <si>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</si>
  <si>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</si>
  <si>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</si>
  <si>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</si>
  <si>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</si>
  <si>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</si>
  <si>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</si>
  <si>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</si>
  <si>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</si>
  <si>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</si>
  <si>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</si>
  <si>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</si>
  <si>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</si>
  <si>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</si>
  <si>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</si>
  <si>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</si>
  <si>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</si>
  <si>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</si>
  <si>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</si>
  <si>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</si>
  <si>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</si>
  <si>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</si>
  <si>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</si>
  <si>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</si>
  <si>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</si>
  <si>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</si>
  <si>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</si>
  <si>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</si>
  <si>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</si>
  <si>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</si>
  <si>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</si>
  <si>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</si>
  <si>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</si>
  <si>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</si>
  <si>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</si>
  <si>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</si>
  <si>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</si>
  <si>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</si>
  <si>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</si>
  <si>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</si>
  <si>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</si>
  <si>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</si>
  <si>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</si>
  <si>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</si>
  <si>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</si>
  <si>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</si>
  <si>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</si>
  <si>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</si>
  <si>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</si>
  <si>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</si>
  <si>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</si>
  <si>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</si>
  <si>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</si>
  <si>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</si>
  <si>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</si>
  <si>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</si>
  <si>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</si>
  <si>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</si>
  <si>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</si>
  <si>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</si>
  <si>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</si>
  <si>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</si>
  <si>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</si>
  <si>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</si>
  <si>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</si>
  <si>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</si>
  <si>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</si>
  <si>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</si>
  <si>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</si>
  <si>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</si>
  <si>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</si>
  <si>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</si>
  <si>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</si>
  <si>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</si>
  <si>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</si>
  <si>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</si>
  <si>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</si>
  <si>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</si>
  <si>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</si>
  <si>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</si>
  <si>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</si>
  <si>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</si>
  <si>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</si>
  <si>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</si>
  <si>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</si>
  <si>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</si>
  <si>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</si>
  <si>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</si>
  <si>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</si>
  <si>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</si>
  <si>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</si>
  <si>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</si>
  <si>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</si>
  <si>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</si>
  <si>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</si>
  <si>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</si>
  <si>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</si>
  <si>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</si>
  <si>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</si>
  <si>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</si>
  <si>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</si>
  <si>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</si>
  <si>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</si>
  <si>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</si>
  <si>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</si>
  <si>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</si>
  <si>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</si>
  <si>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</si>
  <si>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</si>
  <si>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</si>
  <si>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</si>
  <si>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</si>
  <si>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</si>
  <si>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</si>
  <si>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</si>
  <si>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</si>
  <si>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</si>
  <si>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</si>
  <si>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</si>
  <si>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</si>
  <si>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</si>
  <si>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</si>
  <si>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</si>
  <si>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</si>
  <si>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</si>
  <si>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</si>
  <si>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</si>
  <si>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</si>
  <si>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</si>
  <si>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</si>
  <si>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</si>
  <si>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</si>
  <si>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</si>
  <si>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</si>
  <si>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</si>
  <si>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</si>
  <si>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</si>
  <si>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</si>
  <si>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</si>
  <si>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</si>
  <si>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</si>
  <si>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</si>
  <si>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</si>
  <si>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</si>
  <si>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</si>
  <si>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</si>
  <si>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</si>
  <si>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</si>
  <si>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</si>
  <si>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</si>
  <si>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</si>
  <si>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</si>
  <si>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</si>
  <si>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</si>
  <si>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</si>
  <si>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</si>
  <si>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</si>
  <si>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</si>
  <si>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</si>
  <si>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</si>
  <si>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</si>
  <si>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</si>
  <si>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</si>
  <si>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</si>
  <si>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</si>
  <si>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</si>
  <si>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</si>
  <si>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</si>
  <si>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</si>
  <si>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</si>
  <si>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</si>
  <si>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</si>
  <si>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</si>
  <si>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</si>
  <si>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</si>
  <si>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</si>
  <si>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</si>
  <si>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</si>
  <si>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</si>
  <si>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</si>
  <si>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</si>
  <si>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</si>
  <si>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</si>
  <si>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</si>
  <si>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</si>
  <si>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</si>
  <si>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</si>
  <si>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</si>
  <si>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</si>
  <si>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</si>
  <si>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</si>
  <si>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</si>
  <si>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</si>
  <si>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</si>
  <si>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</si>
  <si>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</si>
  <si>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</si>
  <si>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</si>
  <si>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</si>
  <si>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</si>
  <si>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</si>
  <si>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</si>
  <si>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</si>
  <si>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</si>
  <si>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</si>
  <si>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</si>
  <si>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</si>
  <si>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</si>
  <si>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</si>
  <si>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</si>
  <si>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</si>
  <si>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</si>
  <si>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</si>
  <si>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</si>
  <si>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</si>
  <si>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</si>
  <si>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</si>
  <si>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</si>
  <si>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</si>
  <si>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</si>
  <si>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</si>
  <si>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</si>
  <si>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</si>
  <si>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</si>
  <si>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</si>
  <si>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</si>
  <si>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</si>
  <si>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</si>
  <si>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</si>
  <si>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</si>
  <si>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</si>
  <si>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</si>
  <si>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</si>
  <si>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</si>
  <si>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</si>
  <si>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</si>
  <si>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</si>
  <si>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</si>
  <si>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</si>
  <si>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</si>
  <si>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</si>
  <si>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</si>
  <si>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</si>
  <si>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</si>
  <si>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</si>
  <si>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</si>
  <si>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</si>
  <si>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</si>
  <si>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</si>
  <si>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</si>
  <si>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</si>
  <si>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</si>
  <si>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</si>
  <si>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</si>
  <si>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</si>
  <si>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</si>
  <si>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</si>
  <si>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</si>
  <si>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</si>
  <si>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</si>
  <si>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</si>
  <si>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</si>
  <si>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</si>
  <si>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</si>
  <si>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</si>
  <si>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</si>
  <si>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</si>
  <si>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</si>
  <si>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</si>
  <si>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</si>
  <si>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</si>
  <si>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</si>
  <si>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</si>
  <si>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</si>
  <si>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</si>
  <si>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</si>
  <si>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</si>
  <si>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</si>
  <si>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</si>
  <si>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</si>
  <si>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</si>
  <si>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</si>
  <si>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</si>
  <si>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</si>
  <si>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</si>
  <si>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</si>
  <si>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</si>
  <si>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</si>
  <si>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</si>
  <si>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</si>
  <si>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</si>
  <si>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</si>
  <si>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</si>
  <si>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</si>
  <si>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</si>
  <si>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</si>
  <si>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</si>
  <si>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</si>
  <si>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</si>
  <si>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</si>
  <si>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</si>
  <si>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</si>
  <si>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</si>
  <si>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</si>
  <si>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</si>
  <si>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</si>
  <si>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</si>
  <si>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</si>
  <si>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</si>
  <si>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</si>
  <si>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</si>
  <si>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</si>
  <si>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</si>
  <si>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</si>
  <si>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</si>
  <si>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</si>
  <si>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</si>
  <si>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</si>
  <si>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</si>
  <si>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</si>
  <si>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</si>
  <si>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</si>
  <si>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</si>
  <si>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</si>
  <si>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</si>
  <si>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</si>
  <si>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</si>
  <si>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</si>
  <si>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</si>
  <si>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</si>
  <si>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</si>
  <si>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</si>
  <si>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</si>
  <si>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</si>
  <si>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</si>
  <si>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</si>
  <si>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</si>
  <si>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</si>
  <si>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</si>
  <si>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</si>
  <si>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</si>
  <si>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</si>
  <si>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</si>
  <si>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</si>
  <si>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</si>
  <si>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</si>
  <si>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</si>
  <si>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</si>
  <si>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</si>
  <si>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</si>
  <si>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</si>
  <si>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</si>
  <si>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</si>
  <si>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</si>
  <si>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</si>
  <si>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</si>
  <si>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</si>
  <si>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</si>
  <si>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</si>
  <si>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</si>
  <si>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</si>
  <si>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</si>
  <si>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</si>
  <si>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</si>
  <si>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</si>
  <si>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</si>
  <si>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</si>
  <si>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</si>
  <si>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</si>
  <si>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</si>
  <si>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</si>
  <si>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</si>
  <si>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</si>
  <si>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</si>
  <si>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</si>
  <si>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</si>
  <si>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</si>
  <si>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</si>
  <si>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</si>
  <si>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</si>
  <si>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</si>
  <si>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</si>
  <si>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</si>
  <si>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</si>
  <si>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</si>
  <si>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</si>
  <si>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</si>
  <si>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</si>
  <si>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</si>
  <si>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</si>
  <si>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</si>
  <si>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</si>
  <si>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</si>
  <si>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</si>
  <si>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</si>
  <si>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</si>
  <si>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</si>
  <si>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</si>
  <si>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</si>
  <si>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</si>
  <si>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</si>
  <si>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</si>
  <si>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</si>
  <si>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</si>
  <si>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</si>
  <si>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</si>
  <si>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</si>
  <si>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</si>
  <si>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</si>
  <si>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</si>
  <si>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</si>
  <si>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</si>
  <si>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</si>
  <si>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</si>
  <si>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</si>
  <si>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</si>
  <si>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</si>
  <si>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</si>
  <si>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</si>
  <si>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</si>
  <si>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</si>
  <si>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</si>
  <si>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</si>
  <si>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</si>
  <si>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</si>
  <si>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</si>
  <si>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</si>
  <si>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</si>
  <si>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</si>
  <si>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</si>
  <si>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</si>
  <si>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</si>
  <si>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</si>
  <si>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</si>
  <si>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</si>
  <si>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</si>
  <si>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</si>
  <si>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</si>
  <si>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</si>
  <si>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</si>
  <si>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</si>
  <si>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</si>
  <si>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</si>
  <si>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</si>
  <si>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</si>
  <si>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</si>
  <si>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</si>
  <si>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</si>
  <si>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</si>
  <si>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</si>
  <si>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</si>
  <si>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</si>
  <si>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</si>
  <si>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</si>
  <si>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</si>
  <si>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</si>
  <si>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</si>
  <si>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</si>
  <si>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</si>
  <si>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</si>
  <si>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</si>
  <si>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</si>
  <si>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</si>
  <si>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</si>
  <si>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</si>
  <si>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</si>
  <si>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</si>
  <si>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</si>
  <si>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</si>
  <si>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</si>
  <si>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</si>
  <si>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</si>
  <si>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</si>
  <si>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</si>
  <si>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</si>
  <si>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</si>
  <si>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</si>
  <si>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</si>
  <si>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</si>
  <si>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</si>
  <si>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</si>
  <si>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</si>
  <si>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</si>
  <si>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</si>
  <si>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</si>
  <si>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</si>
  <si>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</si>
  <si>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</si>
  <si>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</si>
  <si>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</si>
  <si>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</si>
  <si>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</si>
  <si>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</si>
  <si>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</si>
  <si>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</si>
  <si>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</si>
  <si>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</si>
  <si>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</si>
  <si>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</si>
  <si>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</si>
  <si>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</si>
  <si>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</si>
  <si>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</si>
  <si>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</si>
  <si>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</si>
  <si>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</si>
  <si>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</si>
  <si>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</si>
  <si>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</si>
  <si>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</si>
  <si>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</si>
  <si>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</si>
  <si>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</si>
  <si>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</si>
  <si>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</si>
  <si>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</si>
  <si>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</si>
  <si>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</si>
  <si>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</si>
  <si>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</si>
  <si>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</si>
  <si>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</si>
  <si>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</si>
  <si>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</si>
  <si>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</si>
  <si>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</si>
  <si>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</si>
  <si>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</si>
  <si>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</si>
  <si>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</si>
  <si>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</si>
  <si>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</si>
  <si>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</si>
  <si>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</si>
  <si>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</si>
  <si>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</si>
  <si>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</si>
  <si>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</si>
  <si>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</si>
  <si>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</si>
  <si>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</si>
  <si>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</si>
  <si>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</si>
  <si>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</si>
  <si>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</si>
  <si>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</si>
  <si>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</si>
  <si>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</si>
  <si>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</si>
  <si>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</si>
  <si>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</si>
  <si>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</si>
  <si>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</si>
  <si>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</si>
  <si>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</si>
  <si>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</si>
  <si>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</si>
  <si>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</si>
  <si>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</si>
  <si>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</si>
  <si>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</si>
  <si>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</si>
  <si>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</si>
  <si>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</si>
  <si>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</si>
  <si>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</si>
  <si>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</si>
  <si>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</si>
  <si>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</si>
  <si>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</si>
  <si>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</si>
  <si>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</si>
  <si>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</si>
  <si>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</si>
  <si>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</si>
  <si>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</si>
  <si>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</si>
  <si>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</si>
  <si>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</si>
  <si>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</si>
  <si>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</si>
  <si>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</si>
  <si>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</si>
  <si>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</si>
  <si>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</si>
  <si>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</si>
  <si>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</si>
  <si>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</si>
  <si>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</si>
  <si>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</si>
  <si>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</si>
  <si>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</si>
  <si>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</si>
  <si>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</si>
  <si>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</si>
  <si>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</si>
  <si>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</si>
  <si>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</si>
  <si>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</si>
  <si>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</si>
  <si>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</si>
  <si>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</si>
  <si>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</si>
  <si>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</si>
  <si>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</si>
  <si>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</si>
  <si>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</si>
  <si>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</si>
  <si>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</si>
  <si>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</si>
  <si>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</si>
  <si>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</si>
  <si>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</si>
  <si>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</si>
  <si>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</si>
  <si>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</si>
  <si>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</si>
  <si>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</si>
  <si>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</si>
  <si>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</si>
  <si>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</si>
  <si>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</si>
  <si>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</si>
  <si>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</si>
  <si>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</si>
  <si>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</si>
  <si>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</si>
  <si>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</si>
  <si>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</si>
  <si>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</si>
  <si>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</si>
  <si>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</si>
  <si>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</si>
  <si>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</si>
  <si>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</si>
  <si>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</si>
  <si>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</si>
  <si>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</si>
  <si>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</si>
  <si>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</si>
  <si>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</si>
  <si>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</si>
  <si>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</si>
  <si>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</si>
  <si>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</si>
  <si>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</si>
  <si>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</si>
  <si>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</si>
  <si>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</si>
  <si>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</si>
  <si>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</si>
  <si>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</si>
  <si>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</si>
  <si>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</si>
  <si>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</si>
  <si>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</si>
  <si>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</si>
  <si>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</si>
  <si>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</si>
  <si>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</si>
  <si>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</si>
  <si>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</si>
  <si>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</si>
  <si>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</si>
  <si>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</si>
  <si>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</si>
  <si>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</si>
  <si>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</si>
  <si>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</si>
  <si>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</si>
  <si>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</si>
  <si>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</si>
  <si>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</si>
  <si>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</si>
  <si>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</si>
  <si>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</si>
  <si>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</si>
  <si>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</si>
  <si>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</si>
  <si>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</si>
  <si>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</si>
  <si>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</si>
  <si>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</si>
  <si>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</si>
  <si>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</si>
  <si>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</si>
  <si>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</si>
  <si>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</si>
  <si>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</si>
  <si>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</si>
  <si>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</si>
  <si>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</si>
  <si>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</si>
  <si>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</si>
  <si>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</si>
  <si>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</si>
  <si>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</si>
  <si>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</si>
  <si>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</si>
  <si>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</si>
  <si>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</si>
  <si>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</si>
  <si>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</si>
  <si>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</si>
  <si>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</si>
  <si>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</si>
  <si>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</si>
  <si>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</si>
  <si>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</si>
  <si>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</si>
  <si>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</si>
  <si>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</si>
  <si>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</si>
  <si>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</si>
  <si>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</si>
  <si>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</si>
  <si>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</si>
  <si>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</si>
  <si>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</si>
  <si>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</si>
  <si>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</si>
  <si>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</si>
  <si>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</si>
  <si>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</si>
  <si>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</si>
  <si>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</si>
  <si>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</si>
  <si>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</si>
  <si>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</si>
  <si>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</si>
  <si>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</si>
  <si>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</si>
  <si>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</si>
  <si>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</si>
  <si>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</si>
  <si>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</si>
  <si>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</si>
  <si>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</si>
  <si>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</si>
  <si>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</si>
  <si>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</si>
  <si>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</si>
  <si>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</si>
  <si>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</si>
  <si>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</si>
  <si>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</si>
  <si>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</si>
  <si>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</si>
  <si>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</si>
  <si>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</si>
  <si>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</si>
  <si>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</si>
  <si>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</si>
  <si>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</si>
  <si>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</si>
  <si>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</si>
  <si>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</si>
  <si>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</si>
  <si>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</si>
  <si>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</si>
  <si>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</si>
  <si>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</si>
  <si>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</si>
  <si>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</si>
  <si>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</si>
  <si>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</si>
  <si>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</si>
  <si>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</si>
  <si>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</si>
  <si>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</si>
  <si>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</si>
  <si>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</si>
  <si>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</si>
  <si>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</si>
  <si>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</si>
  <si>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</si>
  <si>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</si>
  <si>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</si>
  <si>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</si>
  <si>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</si>
  <si>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</si>
  <si>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</si>
  <si>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</si>
  <si>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</si>
  <si>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</si>
  <si>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</si>
  <si>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</si>
  <si>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</si>
  <si>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</si>
  <si>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</si>
  <si>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</si>
  <si>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</si>
  <si>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</si>
  <si>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</si>
  <si>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</si>
  <si>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</si>
  <si>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</si>
  <si>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</si>
  <si>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</si>
  <si>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</si>
  <si>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</si>
  <si>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</si>
  <si>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</si>
  <si>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</si>
  <si>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</si>
  <si>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</si>
  <si>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</si>
  <si>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</si>
  <si>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</si>
  <si>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</si>
  <si>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</si>
  <si>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</si>
  <si>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</si>
  <si>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</si>
  <si>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</si>
  <si>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</si>
  <si>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</si>
  <si>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</si>
  <si>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</si>
  <si>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</si>
  <si>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</si>
  <si>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</si>
  <si>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</si>
  <si>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</si>
  <si>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</si>
  <si>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</si>
  <si>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</si>
  <si>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</si>
  <si>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</si>
  <si>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</si>
  <si>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</si>
  <si>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</si>
  <si>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</si>
  <si>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</si>
  <si>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</si>
  <si>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</si>
  <si>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</si>
  <si>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</si>
  <si>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</si>
  <si>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</si>
  <si>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</si>
  <si>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</si>
  <si>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</si>
  <si>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</si>
  <si>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</si>
  <si>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</si>
  <si>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</si>
  <si>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</si>
  <si>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</si>
  <si>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</si>
  <si>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</si>
  <si>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</si>
  <si>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</si>
  <si>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</si>
  <si>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</si>
  <si>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</si>
  <si>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</si>
  <si>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</si>
  <si>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</si>
  <si>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</si>
  <si>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</si>
  <si>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</si>
  <si>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</si>
  <si>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</si>
  <si>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</si>
  <si>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</si>
  <si>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</si>
  <si>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</si>
  <si>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</si>
  <si>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</si>
  <si>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</si>
  <si>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</si>
  <si>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</si>
  <si>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</si>
  <si>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</si>
  <si>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</si>
  <si>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</si>
  <si>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</si>
  <si>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</si>
  <si>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</si>
  <si>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</si>
  <si>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</si>
  <si>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</si>
  <si>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</si>
  <si>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</si>
  <si>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</si>
  <si>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</si>
  <si>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</si>
  <si>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</si>
  <si>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</si>
  <si>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</si>
  <si>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</si>
  <si>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</si>
  <si>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</si>
  <si>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</si>
  <si>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</si>
  <si>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</si>
  <si>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</si>
  <si>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</si>
  <si>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</si>
  <si>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</si>
  <si>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</si>
  <si>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</si>
  <si>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</si>
  <si>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</si>
  <si>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</si>
  <si>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</si>
  <si>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</si>
  <si>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</si>
  <si>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</si>
  <si>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</si>
  <si>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</si>
  <si>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</si>
  <si>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</si>
  <si>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</si>
  <si>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</si>
  <si>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</si>
  <si>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</si>
  <si>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</si>
  <si>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</si>
  <si>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</si>
  <si>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</si>
  <si>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</si>
  <si>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</si>
  <si>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</si>
  <si>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</si>
  <si>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</si>
  <si>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</si>
  <si>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</si>
  <si>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</si>
  <si>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</si>
  <si>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</si>
  <si>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</si>
  <si>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</si>
  <si>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</si>
  <si>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</si>
  <si>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</si>
  <si>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</si>
  <si>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</si>
  <si>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</si>
  <si>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</si>
  <si>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</si>
  <si>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</si>
  <si>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</si>
  <si>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</si>
  <si>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</si>
  <si>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</si>
  <si>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</si>
  <si>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</si>
  <si>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</si>
  <si>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</si>
  <si>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</si>
  <si>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</si>
  <si>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</si>
  <si>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</si>
  <si>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</si>
  <si>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</si>
  <si>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</si>
  <si>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</si>
  <si>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</si>
  <si>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</si>
  <si>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</si>
  <si>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</si>
  <si>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</si>
  <si>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</si>
  <si>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</si>
  <si>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</si>
  <si>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</si>
  <si>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</si>
  <si>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</si>
  <si>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</si>
  <si>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</si>
  <si>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</si>
  <si>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</si>
  <si>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</si>
  <si>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</si>
  <si>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</si>
  <si>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</si>
  <si>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</si>
  <si>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</si>
  <si>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</si>
  <si>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</si>
  <si>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</si>
  <si>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</si>
  <si>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</si>
  <si>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</si>
  <si>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</si>
  <si>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</si>
  <si>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</si>
  <si>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</si>
  <si>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</si>
  <si>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</si>
  <si>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</si>
  <si>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</si>
  <si>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</si>
  <si>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</si>
  <si>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</si>
  <si>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</si>
  <si>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</si>
  <si>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</si>
  <si>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</si>
  <si>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</si>
  <si>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</si>
  <si>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</si>
  <si>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</si>
  <si>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</si>
  <si>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</si>
  <si>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</si>
  <si>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</si>
  <si>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</si>
  <si>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</si>
  <si>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</si>
  <si>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</si>
  <si>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</si>
  <si>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</si>
  <si>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</si>
  <si>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</si>
  <si>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</si>
  <si>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</si>
  <si>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</si>
  <si>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</si>
  <si>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</si>
  <si>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</si>
  <si>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</si>
  <si>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</si>
  <si>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</si>
  <si>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</si>
  <si>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</si>
  <si>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</si>
  <si>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</si>
  <si>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</si>
  <si>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</si>
  <si>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</si>
  <si>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</si>
  <si>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</si>
  <si>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</si>
  <si>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</si>
  <si>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</si>
  <si>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</si>
  <si>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</si>
  <si>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</si>
  <si>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</si>
  <si>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</si>
  <si>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</si>
  <si>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</si>
  <si>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</si>
  <si>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</si>
  <si>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</si>
  <si>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</si>
  <si>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</si>
  <si>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</si>
  <si>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</si>
  <si>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</si>
  <si>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</si>
  <si>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</si>
  <si>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</si>
  <si>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</si>
  <si>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</si>
  <si>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</si>
  <si>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</si>
  <si>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</si>
  <si>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</si>
  <si>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</si>
  <si>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</si>
  <si>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</si>
  <si>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</si>
  <si>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</si>
  <si>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</si>
  <si>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</si>
  <si>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</si>
  <si>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</si>
  <si>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</si>
  <si>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</si>
  <si>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</si>
  <si>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</si>
  <si>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</si>
  <si>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</si>
  <si>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</si>
  <si>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</si>
  <si>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</si>
  <si>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</si>
  <si>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</si>
  <si>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</si>
  <si>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</si>
  <si>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</si>
  <si>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</si>
  <si>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</si>
  <si>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</si>
  <si>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</si>
  <si>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</si>
  <si>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</si>
  <si>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</si>
  <si>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</si>
  <si>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</si>
  <si>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</si>
  <si>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</si>
  <si>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</si>
  <si>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</si>
  <si>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</si>
  <si>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</si>
  <si>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</si>
  <si>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</si>
  <si>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</si>
  <si>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</si>
  <si>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</si>
  <si>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</si>
  <si>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</si>
  <si>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</si>
  <si>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</si>
  <si>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</si>
  <si>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</si>
  <si>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</si>
  <si>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</si>
  <si>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</si>
  <si>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</si>
  <si>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</si>
  <si>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</si>
  <si>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</si>
  <si>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</si>
  <si>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</si>
  <si>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</si>
  <si>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</si>
  <si>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</si>
  <si>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</si>
  <si>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</si>
  <si>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</si>
  <si>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</si>
  <si>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</si>
  <si>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</si>
  <si>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</si>
  <si>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</si>
  <si>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</si>
  <si>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</si>
  <si>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</si>
  <si>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</si>
  <si>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</si>
  <si>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</si>
  <si>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</si>
  <si>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</si>
  <si>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</si>
  <si>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</si>
  <si>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</si>
  <si>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</si>
  <si>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</si>
  <si>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</si>
  <si>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</si>
  <si>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</si>
  <si>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</si>
  <si>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</si>
  <si>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</si>
  <si>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</si>
  <si>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</si>
  <si>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</si>
  <si>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</si>
  <si>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</si>
  <si>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</si>
  <si>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</si>
  <si>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</si>
  <si>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</si>
  <si>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</si>
  <si>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</si>
  <si>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</si>
  <si>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</si>
  <si>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</si>
  <si>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</si>
  <si>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</si>
  <si>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</si>
  <si>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</si>
  <si>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</si>
  <si>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</si>
  <si>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</si>
  <si>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</si>
  <si>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</si>
  <si>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</si>
  <si>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</si>
  <si>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</si>
  <si>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</si>
  <si>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</si>
  <si>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</si>
  <si>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</si>
  <si>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</si>
  <si>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</si>
  <si>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</si>
  <si>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</si>
  <si>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</si>
  <si>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</si>
  <si>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</si>
  <si>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</si>
  <si>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</si>
  <si>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</si>
  <si>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</si>
  <si>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</si>
  <si>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</si>
  <si>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</si>
  <si>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</si>
  <si>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</si>
  <si>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</si>
  <si>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</si>
  <si>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</si>
  <si>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</si>
  <si>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</si>
  <si>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</si>
  <si>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</si>
  <si>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</si>
  <si>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</si>
  <si>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</si>
  <si>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</si>
  <si>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</si>
  <si>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</si>
  <si>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</si>
  <si>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</si>
  <si>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</si>
  <si>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</si>
  <si>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</si>
  <si>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</si>
  <si>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</si>
  <si>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</si>
  <si>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</si>
  <si>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</si>
  <si>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</si>
  <si>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</si>
  <si>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</si>
  <si>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</si>
  <si>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</si>
  <si>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</si>
  <si>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</si>
  <si>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</si>
  <si>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</si>
  <si>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</si>
  <si>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</si>
  <si>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</si>
  <si>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</si>
  <si>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</si>
  <si>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</si>
  <si>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</si>
  <si>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</si>
  <si>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</si>
  <si>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</si>
  <si>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</si>
  <si>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</si>
  <si>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</si>
  <si>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</si>
  <si>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</si>
  <si>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</si>
  <si>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</si>
  <si>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</si>
  <si>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</si>
  <si>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</si>
  <si>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</si>
  <si>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</si>
  <si>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</si>
  <si>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</si>
  <si>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</si>
  <si>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</si>
  <si>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</si>
  <si>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</si>
  <si>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</si>
  <si>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</si>
  <si>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</si>
  <si>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</si>
  <si>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</si>
  <si>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</si>
  <si>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</si>
  <si>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</si>
  <si>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</si>
  <si>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</si>
  <si>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</si>
  <si>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</si>
  <si>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</si>
  <si>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</si>
  <si>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</si>
  <si>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</si>
  <si>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</si>
  <si>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</si>
  <si>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</si>
  <si>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</si>
  <si>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</si>
  <si>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</si>
  <si>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</si>
  <si>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</si>
  <si>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</si>
  <si>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</si>
  <si>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</si>
  <si>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</si>
  <si>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</si>
  <si>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</si>
  <si>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</si>
  <si>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</si>
  <si>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</si>
  <si>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</si>
  <si>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</si>
  <si>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</si>
  <si>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</si>
  <si>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</si>
  <si>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</si>
  <si>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</si>
  <si>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</si>
  <si>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</si>
  <si>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</si>
  <si>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</si>
  <si>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</si>
  <si>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</si>
  <si>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</si>
  <si>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</si>
  <si>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</si>
  <si>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</si>
  <si>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</si>
  <si>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</si>
  <si>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</si>
  <si>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</si>
  <si>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</si>
  <si>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</si>
  <si>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</si>
  <si>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</si>
  <si>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</si>
  <si>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</si>
  <si>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</si>
  <si>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</si>
  <si>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</si>
  <si>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</si>
  <si>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</si>
  <si>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</si>
  <si>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</si>
  <si>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</si>
  <si>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</si>
  <si>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</si>
  <si>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</si>
  <si>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</si>
  <si>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</si>
  <si>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</si>
  <si>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</si>
  <si>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</si>
  <si>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</si>
  <si>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</si>
  <si>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</si>
  <si>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</si>
  <si>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</si>
  <si>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</si>
  <si>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</si>
  <si>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</si>
  <si>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</si>
  <si>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</si>
  <si>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</si>
  <si>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</si>
  <si>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</si>
  <si>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</si>
  <si>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</si>
  <si>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</si>
  <si>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</si>
  <si>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</si>
  <si>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</si>
  <si>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</si>
  <si>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</si>
  <si>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</si>
  <si>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</si>
  <si>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</si>
  <si>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</si>
  <si>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</si>
  <si>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</si>
  <si>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</si>
  <si>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</si>
  <si>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</si>
  <si>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</si>
  <si>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</si>
  <si>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</si>
  <si>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</si>
  <si>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</si>
  <si>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</si>
  <si>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</si>
  <si>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</si>
  <si>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</si>
  <si>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</si>
  <si>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</si>
  <si>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</si>
  <si>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</si>
  <si>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</si>
  <si>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</si>
  <si>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</si>
  <si>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</si>
  <si>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</si>
  <si>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</si>
  <si>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</si>
  <si>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</si>
  <si>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</si>
  <si>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</si>
  <si>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</si>
  <si>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</si>
  <si>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</si>
  <si>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</si>
  <si>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</si>
  <si>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</si>
  <si>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</si>
  <si>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</si>
  <si>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</si>
  <si>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</si>
  <si>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</si>
  <si>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</si>
  <si>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</si>
  <si>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</si>
  <si>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</si>
  <si>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</si>
  <si>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</si>
  <si>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</si>
  <si>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</si>
  <si>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</si>
  <si>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</si>
  <si>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</si>
  <si>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</si>
  <si>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</si>
  <si>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</si>
  <si>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</si>
  <si>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</si>
  <si>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</si>
  <si>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</si>
  <si>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</si>
  <si>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</si>
  <si>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</si>
  <si>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</si>
  <si>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</si>
  <si>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</si>
  <si>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</si>
  <si>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</si>
  <si>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</si>
  <si>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</si>
  <si>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</si>
  <si>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</si>
  <si>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</si>
  <si>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</si>
  <si>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</si>
  <si>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</si>
  <si>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</si>
  <si>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</si>
  <si>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</si>
  <si>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</si>
  <si>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</si>
  <si>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</si>
  <si>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</si>
  <si>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</si>
  <si>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</si>
  <si>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</si>
  <si>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</si>
  <si>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</si>
  <si>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</si>
  <si>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</si>
  <si>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</si>
  <si>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</si>
  <si>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</si>
  <si>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</si>
  <si>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</si>
  <si>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</si>
  <si>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</si>
  <si>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</si>
  <si>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</si>
  <si>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</si>
  <si>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</si>
  <si>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</si>
  <si>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</si>
  <si>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</si>
  <si>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</si>
  <si>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</si>
  <si>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</si>
  <si>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</si>
  <si>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</si>
  <si>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</si>
  <si>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</si>
  <si>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</si>
  <si>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</si>
  <si>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</si>
  <si>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</si>
  <si>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</si>
  <si>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</si>
  <si>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</si>
  <si>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</si>
  <si>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</si>
  <si>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</si>
  <si>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</si>
  <si>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</si>
  <si>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</si>
  <si>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</si>
  <si>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</si>
  <si>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</si>
  <si>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</si>
  <si>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</si>
  <si>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</si>
  <si>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</si>
  <si>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</si>
  <si>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</si>
  <si>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</si>
  <si>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</si>
  <si>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</si>
  <si>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</si>
  <si>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</si>
  <si>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</si>
  <si>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</si>
  <si>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</si>
  <si>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</si>
  <si>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</si>
  <si>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</si>
  <si>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</si>
  <si>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</si>
  <si>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</si>
  <si>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</si>
  <si>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</si>
  <si>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</si>
  <si>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</si>
  <si>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</si>
  <si>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</si>
  <si>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</si>
  <si>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</si>
  <si>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</si>
  <si>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</si>
  <si>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</si>
  <si>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</si>
  <si>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</si>
  <si>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</si>
  <si>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</si>
  <si>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</si>
  <si>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</si>
  <si>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</si>
  <si>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</si>
  <si>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</si>
  <si>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</si>
  <si>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</si>
  <si>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</si>
  <si>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</si>
  <si>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</si>
  <si>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</si>
  <si>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</si>
  <si>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</si>
  <si>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</si>
  <si>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</si>
  <si>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</si>
  <si>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</si>
  <si>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</si>
  <si>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</si>
  <si>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</si>
  <si>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</si>
  <si>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</si>
  <si>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</si>
  <si>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</si>
  <si>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</si>
  <si>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</si>
  <si>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</si>
  <si>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</si>
  <si>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</si>
  <si>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</si>
  <si>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</si>
  <si>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</si>
  <si>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</si>
  <si>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</si>
  <si>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</si>
  <si>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</si>
  <si>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</si>
  <si>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</si>
  <si>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</si>
  <si>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</si>
  <si>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</si>
  <si>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</si>
  <si>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</si>
  <si>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</si>
  <si>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</si>
  <si>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</si>
  <si>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</si>
  <si>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</si>
  <si>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</si>
  <si>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</si>
  <si>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</si>
  <si>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</si>
  <si>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</si>
  <si>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</si>
  <si>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</si>
  <si>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</si>
  <si>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</si>
  <si>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</si>
  <si>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</si>
  <si>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</si>
  <si>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</si>
  <si>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</si>
  <si>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</si>
  <si>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</si>
  <si>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</si>
  <si>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</si>
  <si>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</si>
  <si>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</si>
  <si>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</si>
  <si>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</si>
  <si>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</si>
  <si>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</si>
  <si>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</si>
  <si>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</si>
  <si>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</si>
  <si>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</si>
  <si>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</si>
  <si>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</si>
  <si>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</si>
  <si>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</si>
  <si>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</si>
  <si>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</si>
  <si>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</si>
  <si>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</si>
  <si>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</si>
  <si>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</si>
  <si>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</si>
  <si>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</si>
  <si>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</si>
  <si>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</si>
  <si>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</si>
  <si>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</si>
  <si>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</si>
  <si>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</si>
  <si>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</si>
  <si>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</si>
  <si>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</si>
  <si>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</si>
  <si>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</si>
  <si>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</si>
  <si>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</si>
  <si>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</si>
  <si>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</si>
  <si>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</si>
  <si>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</si>
  <si>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</si>
  <si>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</si>
  <si>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</si>
  <si>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</si>
  <si>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</si>
  <si>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</si>
  <si>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</si>
  <si>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</si>
  <si>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</si>
  <si>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</si>
  <si>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</si>
  <si>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</si>
  <si>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</si>
  <si>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</si>
  <si>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</si>
  <si>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</si>
  <si>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</si>
  <si>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</si>
  <si>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</si>
  <si>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</si>
  <si>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</si>
  <si>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</si>
  <si>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</si>
  <si>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</si>
  <si>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</si>
  <si>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</si>
  <si>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</si>
  <si>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</si>
  <si>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</si>
  <si>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</si>
  <si>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</si>
  <si>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</si>
  <si>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</si>
  <si>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</si>
  <si>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</si>
  <si>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</si>
  <si>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</si>
  <si>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</si>
  <si>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</si>
  <si>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</si>
  <si>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</si>
  <si>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</si>
  <si>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</si>
  <si>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</si>
  <si>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</si>
  <si>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</si>
  <si>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</si>
  <si>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</si>
  <si>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</si>
  <si>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</si>
  <si>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</si>
  <si>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</si>
  <si>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</si>
  <si>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</si>
  <si>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</si>
  <si>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</si>
  <si>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</si>
  <si>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</si>
  <si>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</si>
  <si>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</si>
  <si>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</si>
  <si>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</si>
  <si>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</si>
  <si>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</si>
  <si>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</si>
  <si>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</si>
  <si>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</si>
  <si>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</si>
  <si>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</si>
  <si>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</si>
  <si>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</si>
  <si>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</si>
  <si>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</si>
  <si>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</si>
  <si>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</si>
  <si>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</si>
  <si>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</si>
  <si>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</si>
  <si>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</si>
  <si>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</si>
  <si>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</si>
  <si>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</si>
  <si>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</si>
  <si>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</si>
  <si>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</si>
  <si>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</si>
  <si>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</si>
  <si>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</si>
  <si>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</si>
  <si>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</si>
  <si>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</si>
  <si>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</si>
  <si>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</si>
  <si>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</si>
  <si>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</si>
  <si>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</si>
  <si>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</si>
  <si>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</si>
  <si>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</si>
  <si>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</si>
  <si>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</si>
  <si>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</si>
  <si>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</si>
  <si>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</si>
  <si>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</si>
  <si>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</si>
  <si>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</si>
  <si>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</si>
  <si>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</si>
  <si>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</si>
  <si>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</si>
  <si>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</si>
  <si>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</si>
  <si>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</si>
  <si>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</si>
  <si>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</si>
  <si>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</si>
  <si>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</si>
  <si>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</si>
  <si>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</si>
  <si>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</si>
  <si>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</si>
  <si>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</si>
  <si>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</si>
  <si>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</si>
  <si>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</si>
  <si>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</si>
  <si>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</si>
  <si>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</si>
  <si>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</si>
  <si>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</si>
  <si>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</si>
  <si>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</si>
  <si>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</si>
  <si>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</si>
  <si>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</si>
  <si>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</si>
  <si>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</si>
  <si>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</si>
  <si>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</si>
  <si>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</si>
  <si>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</si>
  <si>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</si>
  <si>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</si>
  <si>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</si>
  <si>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</si>
  <si>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</si>
  <si>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</si>
  <si>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</si>
  <si>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</si>
  <si>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</si>
  <si>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</si>
  <si>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</si>
  <si>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</si>
  <si>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</si>
  <si>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</si>
  <si>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</si>
  <si>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</si>
  <si>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</si>
  <si>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</si>
  <si>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</si>
  <si>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</si>
  <si>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</si>
  <si>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</si>
  <si>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</si>
  <si>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</si>
  <si>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</si>
  <si>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</si>
  <si>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</si>
  <si>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</si>
  <si>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</si>
  <si>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</si>
  <si>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</si>
  <si>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</si>
  <si>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</si>
  <si>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</si>
  <si>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</si>
  <si>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</si>
  <si>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</si>
  <si>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</si>
  <si>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</si>
  <si>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</si>
  <si>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</si>
  <si>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</si>
  <si>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</si>
  <si>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</si>
  <si>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</si>
  <si>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</si>
  <si>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</si>
  <si>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</si>
  <si>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</si>
  <si>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</si>
  <si>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</si>
  <si>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</si>
  <si>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</si>
  <si>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</si>
  <si>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</si>
  <si>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</si>
  <si>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</si>
  <si>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</si>
  <si>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</si>
  <si>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</si>
  <si>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</si>
  <si>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</si>
  <si>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</si>
  <si>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</si>
  <si>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</si>
  <si>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</si>
  <si>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</si>
  <si>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</si>
  <si>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</si>
  <si>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</si>
  <si>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</si>
  <si>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</si>
  <si>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</si>
  <si>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</si>
  <si>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</si>
  <si>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</si>
  <si>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</si>
  <si>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</si>
  <si>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</si>
  <si>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</si>
  <si>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</si>
  <si>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</si>
  <si>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</si>
  <si>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</si>
  <si>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</si>
  <si>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</si>
  <si>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</si>
  <si>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</si>
  <si>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</si>
  <si>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</si>
  <si>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</si>
  <si>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</si>
  <si>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</si>
  <si>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</si>
  <si>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</si>
  <si>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</si>
  <si>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</si>
  <si>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</si>
  <si>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</si>
  <si>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</si>
  <si>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</si>
  <si>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</si>
  <si>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</si>
  <si>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</si>
  <si>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</si>
  <si>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</si>
  <si>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</si>
  <si>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</si>
  <si>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</si>
  <si>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</si>
  <si>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</si>
  <si>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</si>
  <si>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</si>
  <si>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</si>
  <si>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</si>
  <si>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</si>
  <si>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</si>
  <si>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</si>
  <si>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</si>
  <si>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</si>
  <si>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</si>
  <si>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</si>
  <si>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</si>
  <si>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</si>
  <si>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</si>
  <si>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</si>
  <si>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</si>
  <si>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</si>
  <si>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</si>
  <si>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</si>
  <si>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</si>
  <si>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</si>
  <si>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</si>
  <si>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</si>
  <si>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</si>
  <si>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</si>
  <si>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</si>
  <si>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</si>
  <si>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</si>
  <si>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</si>
  <si>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</si>
  <si>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</si>
  <si>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</si>
  <si>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</si>
  <si>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</si>
  <si>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</si>
  <si>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</si>
  <si>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</si>
  <si>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</si>
  <si>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</si>
  <si>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</si>
  <si>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</si>
  <si>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</si>
  <si>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</si>
  <si>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</si>
  <si>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</si>
  <si>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</si>
  <si>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</si>
  <si>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</si>
  <si>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</si>
  <si>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</si>
  <si>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</si>
  <si>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</si>
  <si>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</si>
  <si>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</si>
  <si>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</si>
  <si>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</si>
  <si>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</si>
  <si>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</si>
  <si>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</si>
  <si>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</si>
  <si>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</si>
  <si>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</si>
  <si>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</si>
  <si>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</si>
  <si>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</si>
  <si>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</si>
  <si>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</si>
  <si>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</si>
  <si>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</si>
  <si>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</si>
  <si>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</si>
  <si>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</si>
  <si>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</si>
  <si>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</si>
  <si>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</si>
  <si>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</si>
  <si>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</si>
  <si>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</si>
  <si>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</si>
  <si>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</si>
  <si>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</si>
  <si>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</si>
  <si>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</si>
  <si>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</si>
  <si>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</si>
  <si>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</si>
  <si>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</si>
  <si>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</si>
  <si>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</si>
  <si>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</si>
  <si>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</si>
  <si>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</si>
  <si>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</si>
  <si>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</si>
  <si>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</si>
  <si>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</si>
  <si>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</si>
  <si>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</si>
  <si>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</si>
  <si>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</si>
  <si>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</si>
  <si>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</si>
  <si>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</si>
  <si>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</si>
  <si>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</si>
  <si>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</si>
  <si>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</si>
  <si>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</si>
  <si>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</si>
  <si>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</si>
  <si>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</si>
  <si>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</si>
  <si>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</si>
  <si>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</si>
  <si>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</si>
  <si>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</si>
  <si>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</si>
  <si>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</si>
  <si>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</si>
  <si>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</si>
  <si>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</si>
  <si>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</si>
  <si>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</si>
  <si>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</si>
  <si>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</si>
  <si>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</si>
  <si>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</si>
  <si>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</si>
  <si>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</si>
  <si>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</si>
  <si>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</si>
  <si>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</si>
  <si>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</si>
  <si>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</si>
  <si>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</si>
  <si>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</si>
  <si>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</si>
  <si>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</si>
  <si>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</si>
  <si>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</si>
  <si>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</si>
  <si>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</si>
  <si>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</si>
  <si>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</si>
  <si>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</si>
  <si>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</si>
  <si>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</si>
  <si>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</si>
  <si>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</si>
  <si>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</si>
  <si>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</si>
  <si>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</si>
  <si>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</si>
  <si>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</si>
  <si>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</si>
  <si>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</si>
  <si>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</si>
  <si>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</si>
  <si>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</si>
  <si>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</si>
  <si>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</si>
  <si>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</si>
  <si>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</si>
  <si>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</si>
  <si>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</si>
  <si>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</si>
  <si>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</si>
  <si>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</si>
  <si>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</si>
  <si>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</si>
  <si>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</si>
  <si>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</si>
  <si>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</si>
  <si>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</si>
  <si>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</si>
  <si>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</si>
  <si>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</si>
  <si>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</si>
  <si>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</si>
  <si>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</si>
  <si>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</si>
  <si>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</si>
  <si>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</si>
  <si>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</si>
  <si>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</si>
  <si>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</si>
  <si>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</si>
  <si>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</si>
  <si>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</si>
  <si>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</si>
  <si>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</si>
  <si>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</si>
  <si>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</si>
  <si>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</si>
  <si>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</si>
  <si>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</si>
  <si>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</si>
  <si>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</si>
  <si>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</si>
  <si>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</si>
  <si>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</si>
  <si>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</si>
  <si>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</si>
  <si>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</si>
  <si>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</si>
  <si>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</si>
  <si>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</si>
  <si>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</si>
  <si>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</si>
  <si>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</si>
  <si>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</si>
  <si>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</si>
  <si>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</si>
  <si>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</si>
  <si>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</si>
  <si>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</si>
  <si>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</si>
  <si>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</si>
  <si>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</si>
  <si>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</si>
  <si>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</si>
  <si>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</si>
  <si>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</si>
  <si>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</si>
  <si>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</si>
  <si>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</si>
  <si>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</si>
  <si>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</si>
  <si>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</si>
  <si>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</si>
  <si>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</si>
  <si>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</si>
  <si>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</si>
  <si>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</si>
  <si>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</si>
  <si>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</si>
  <si>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</si>
  <si>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</si>
  <si>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</si>
  <si>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</si>
  <si>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</si>
  <si>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</si>
  <si>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</si>
  <si>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</si>
  <si>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</si>
  <si>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</si>
  <si>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</si>
  <si>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</si>
  <si>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</si>
  <si>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</si>
  <si>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</si>
  <si>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</si>
  <si>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</si>
  <si>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</si>
  <si>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</si>
  <si>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</si>
  <si>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</si>
  <si>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</si>
  <si>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</si>
  <si>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</si>
  <si>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</si>
  <si>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</si>
  <si>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</si>
  <si>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</si>
  <si>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</si>
  <si>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</si>
  <si>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</si>
  <si>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</si>
  <si>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</si>
  <si>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</si>
  <si>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</si>
  <si>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</si>
  <si>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</si>
  <si>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</si>
  <si>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</si>
  <si>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</si>
  <si>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</si>
  <si>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</si>
  <si>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</si>
  <si>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</si>
  <si>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</si>
  <si>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</si>
  <si>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</si>
  <si>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</si>
  <si>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</si>
  <si>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</si>
  <si>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</si>
  <si>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</si>
  <si>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</si>
  <si>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</si>
  <si>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</si>
  <si>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</si>
  <si>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</si>
  <si>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</si>
  <si>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</si>
  <si>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</si>
  <si>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</si>
  <si>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</si>
  <si>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</si>
  <si>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</si>
  <si>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</si>
  <si>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</si>
  <si>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</si>
  <si>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</si>
  <si>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</si>
  <si>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</si>
  <si>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</si>
  <si>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</si>
  <si>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</si>
  <si>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</si>
  <si>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</si>
  <si>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</si>
  <si>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</si>
  <si>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</si>
  <si>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</si>
  <si>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</si>
  <si>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</si>
  <si>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</si>
  <si>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</si>
  <si>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</si>
  <si>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</si>
  <si>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</si>
  <si>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</si>
  <si>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</si>
  <si>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</si>
  <si>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</si>
  <si>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</si>
  <si>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</si>
  <si>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</si>
  <si>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</si>
  <si>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</si>
  <si>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</si>
  <si>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</si>
  <si>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</si>
  <si>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</si>
  <si>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</si>
  <si>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</si>
  <si>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</si>
  <si>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</si>
  <si>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</si>
  <si>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</si>
  <si>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</si>
  <si>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</si>
  <si>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</si>
  <si>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</si>
  <si>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</si>
  <si>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</si>
  <si>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</si>
  <si>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</si>
  <si>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</si>
  <si>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</si>
  <si>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</si>
  <si>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</si>
  <si>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</si>
  <si>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</si>
  <si>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</si>
  <si>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</si>
  <si>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</si>
  <si>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</si>
  <si>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</si>
  <si>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</si>
  <si>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</si>
  <si>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</si>
  <si>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</si>
  <si>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</si>
  <si>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</si>
  <si>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</si>
  <si>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</si>
  <si>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</si>
  <si>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</si>
  <si>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</si>
  <si>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</si>
  <si>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</si>
  <si>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</si>
  <si>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</si>
  <si>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</si>
  <si>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</si>
  <si>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</si>
  <si>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</si>
  <si>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</si>
  <si>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</si>
  <si>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</si>
  <si>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</si>
  <si>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</si>
  <si>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</si>
  <si>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</si>
  <si>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</si>
  <si>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</si>
  <si>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</si>
  <si>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</si>
  <si>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</si>
  <si>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</si>
  <si>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</si>
  <si>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</si>
  <si>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</si>
  <si>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</si>
  <si>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</si>
  <si>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</si>
  <si>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</si>
  <si>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</si>
  <si>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</si>
  <si>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</si>
  <si>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</si>
  <si>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</si>
  <si>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</si>
  <si>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</si>
  <si>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</si>
  <si>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</si>
  <si>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</si>
  <si>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</si>
  <si>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</si>
  <si>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</si>
  <si>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</si>
  <si>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</si>
  <si>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</si>
  <si>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</si>
  <si>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</si>
  <si>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</si>
  <si>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</si>
  <si>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</si>
  <si>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</si>
  <si>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</si>
  <si>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</si>
  <si>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</si>
  <si>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</si>
  <si>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</si>
  <si>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</si>
  <si>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</si>
  <si>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</si>
  <si>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</si>
  <si>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</si>
  <si>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</si>
  <si>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</si>
  <si>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</si>
  <si>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</si>
  <si>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</si>
  <si>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</si>
  <si>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</si>
  <si>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</si>
  <si>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</si>
  <si>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</si>
  <si>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</si>
  <si>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</si>
  <si>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</si>
  <si>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</si>
  <si>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</si>
  <si>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</si>
  <si>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</si>
  <si>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</si>
  <si>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</si>
  <si>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</si>
  <si>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</si>
  <si>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</si>
  <si>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</si>
  <si>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</si>
  <si>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</si>
  <si>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</si>
  <si>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</si>
  <si>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</si>
  <si>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</si>
  <si>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</si>
  <si>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</si>
  <si>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</si>
  <si>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</si>
  <si>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</si>
  <si>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</si>
  <si>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</si>
  <si>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</si>
  <si>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</si>
  <si>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</si>
  <si>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</si>
  <si>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</si>
  <si>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</si>
  <si>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</si>
  <si>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</si>
  <si>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</si>
  <si>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</si>
  <si>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</si>
  <si>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</si>
  <si>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</si>
  <si>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</si>
  <si>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</si>
  <si>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</si>
  <si>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</si>
  <si>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</si>
  <si>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</si>
  <si>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</si>
  <si>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</si>
  <si>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</si>
  <si>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</si>
  <si>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</si>
  <si>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</si>
  <si>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</si>
  <si>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</si>
  <si>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</si>
  <si>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</si>
  <si>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</si>
  <si>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</si>
  <si>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</si>
  <si>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</si>
  <si>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</si>
  <si>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</si>
  <si>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</si>
  <si>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</si>
  <si>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</si>
  <si>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</si>
  <si>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</si>
  <si>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</si>
  <si>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</si>
  <si>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</si>
  <si>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</si>
  <si>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</si>
  <si>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</si>
  <si>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</si>
  <si>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</si>
  <si>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</si>
  <si>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</si>
  <si>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</si>
  <si>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</si>
  <si>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</si>
  <si>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</si>
  <si>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</si>
  <si>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</si>
  <si>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</si>
  <si>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</si>
  <si>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</si>
  <si>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</si>
  <si>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</si>
  <si>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</si>
  <si>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</si>
  <si>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</si>
  <si>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</si>
  <si>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</si>
  <si>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</si>
  <si>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</si>
  <si>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</si>
  <si>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</si>
  <si>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</si>
  <si>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</si>
  <si>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</si>
  <si>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</si>
  <si>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</si>
  <si>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</si>
  <si>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</si>
  <si>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</si>
  <si>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</si>
  <si>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</si>
  <si>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</si>
  <si>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</si>
  <si>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</si>
  <si>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</si>
  <si>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</si>
  <si>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</si>
  <si>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</si>
  <si>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</si>
  <si>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</si>
  <si>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</si>
  <si>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</si>
  <si>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</si>
  <si>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</si>
  <si>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</si>
  <si>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</si>
  <si>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</si>
  <si>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</si>
  <si>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</si>
  <si>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</si>
  <si>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</si>
  <si>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</si>
  <si>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</si>
  <si>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</si>
  <si>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</si>
  <si>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</si>
  <si>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</si>
  <si>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</si>
  <si>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</si>
  <si>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</si>
  <si>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</si>
  <si>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</si>
  <si>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</si>
  <si>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</si>
  <si>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</si>
  <si>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</si>
  <si>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</si>
  <si>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</si>
  <si>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</si>
  <si>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</si>
  <si>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</si>
  <si>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</si>
  <si>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</si>
  <si>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</si>
  <si>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</si>
  <si>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</si>
  <si>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</si>
  <si>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</si>
  <si>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</si>
  <si>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</si>
  <si>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</si>
  <si>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</si>
  <si>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</si>
  <si>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</si>
  <si>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</si>
  <si>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</si>
  <si>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</si>
  <si>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</si>
  <si>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</si>
  <si>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</si>
  <si>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</si>
  <si>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</si>
  <si>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</si>
  <si>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</si>
  <si>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</si>
  <si>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</si>
  <si>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</si>
  <si>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</si>
  <si>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</si>
  <si>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</si>
  <si>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</si>
  <si>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</si>
  <si>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</si>
  <si>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</si>
  <si>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</si>
  <si>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</si>
  <si>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</si>
  <si>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</si>
  <si>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</si>
  <si>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</si>
  <si>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</si>
  <si>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</si>
  <si>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</si>
  <si>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</si>
  <si>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</si>
  <si>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</si>
  <si>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</si>
  <si>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</si>
  <si>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</si>
  <si>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</si>
  <si>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</si>
  <si>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</si>
  <si>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</si>
  <si>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</si>
  <si>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</si>
  <si>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</si>
  <si>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</si>
  <si>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</si>
  <si>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</si>
  <si>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</si>
  <si>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</si>
  <si>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</si>
  <si>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</si>
  <si>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</si>
  <si>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</si>
  <si>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</si>
  <si>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</si>
  <si>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</si>
  <si>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</si>
  <si>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</si>
  <si>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</si>
  <si>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</si>
  <si>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</si>
  <si>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</si>
  <si>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</si>
  <si>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</si>
  <si>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</si>
  <si>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</si>
  <si>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</si>
  <si>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</si>
  <si>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</si>
  <si>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</si>
  <si>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</si>
  <si>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</si>
  <si>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</si>
  <si>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</si>
  <si>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</si>
  <si>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</si>
  <si>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</si>
  <si>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</si>
  <si>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</si>
  <si>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</si>
  <si>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</si>
  <si>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</si>
  <si>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</si>
  <si>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</si>
  <si>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</si>
  <si>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</si>
  <si>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</si>
  <si>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</si>
  <si>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</si>
  <si>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</si>
  <si>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</si>
  <si>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</si>
  <si>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</si>
  <si>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</si>
  <si>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</si>
  <si>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</si>
  <si>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</si>
  <si>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</si>
  <si>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</si>
  <si>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</si>
  <si>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</si>
  <si>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</si>
  <si>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</si>
  <si>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</si>
  <si>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</si>
  <si>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</si>
  <si>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</si>
  <si>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</si>
  <si>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</si>
  <si>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</si>
  <si>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</si>
  <si>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</si>
  <si>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</si>
  <si>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</si>
  <si>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</si>
  <si>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</si>
  <si>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</si>
  <si>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</si>
  <si>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</si>
  <si>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</si>
  <si>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</si>
  <si>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</si>
  <si>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</si>
  <si>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</si>
  <si>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</si>
  <si>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</si>
  <si>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</si>
  <si>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</si>
  <si>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</si>
  <si>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</si>
  <si>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</si>
  <si>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</si>
  <si>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</si>
  <si>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</si>
  <si>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</si>
  <si>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</si>
  <si>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</si>
  <si>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</si>
  <si>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</si>
  <si>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</si>
  <si>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</si>
  <si>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</si>
  <si>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</si>
  <si>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</si>
  <si>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</si>
  <si>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</si>
  <si>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</si>
  <si>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</si>
  <si>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</si>
  <si>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</si>
  <si>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</si>
  <si>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</si>
  <si>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</si>
  <si>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</si>
  <si>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</si>
  <si>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</si>
  <si>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</si>
  <si>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</si>
  <si>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</si>
  <si>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</si>
  <si>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</si>
  <si>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</si>
  <si>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</si>
  <si>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</si>
  <si>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</si>
  <si>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</si>
  <si>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</si>
  <si>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</si>
  <si>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</si>
  <si>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</si>
  <si>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</si>
  <si>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</si>
  <si>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</si>
  <si>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</si>
  <si>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</si>
  <si>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</si>
  <si>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</si>
  <si>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</si>
  <si>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</si>
  <si>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</si>
  <si>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</si>
  <si>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</si>
  <si>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</si>
  <si>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</si>
  <si>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</si>
  <si>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</si>
  <si>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</si>
  <si>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</si>
  <si>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</si>
  <si>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</si>
  <si>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</si>
  <si>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</si>
  <si>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</si>
  <si>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</si>
  <si>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</si>
  <si>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</si>
  <si>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</si>
  <si>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</si>
  <si>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</si>
  <si>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</si>
  <si>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</si>
  <si>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</si>
  <si>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</si>
  <si>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</si>
  <si>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</si>
  <si>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</si>
  <si>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</si>
  <si>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</si>
  <si>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</si>
  <si>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</si>
  <si>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</si>
  <si>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</si>
  <si>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</si>
  <si>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</si>
  <si>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</si>
  <si>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</si>
  <si>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</si>
  <si>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</si>
  <si>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</si>
  <si>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</si>
  <si>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</si>
  <si>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</si>
  <si>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</si>
  <si>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</si>
  <si>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</si>
  <si>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</si>
  <si>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</si>
  <si>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</si>
  <si>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</si>
  <si>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</si>
  <si>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</si>
  <si>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</si>
  <si>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</si>
  <si>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</si>
  <si>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</si>
  <si>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</si>
  <si>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</si>
  <si>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</si>
  <si>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</si>
  <si>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</si>
  <si>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</si>
  <si>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</si>
  <si>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</si>
  <si>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</si>
  <si>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</si>
  <si>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</si>
  <si>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</si>
  <si>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</si>
  <si>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</si>
  <si>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</si>
  <si>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</si>
  <si>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</si>
  <si>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</si>
  <si>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</si>
  <si>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</si>
  <si>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</si>
  <si>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</si>
  <si>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</si>
  <si>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</si>
  <si>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</si>
  <si>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</si>
  <si>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</si>
  <si>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</si>
  <si>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</si>
  <si>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</si>
  <si>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</si>
  <si>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</si>
  <si>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</si>
  <si>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</si>
  <si>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</si>
  <si>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</si>
  <si>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</si>
  <si>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</si>
  <si>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</si>
  <si>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</si>
  <si>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</si>
  <si>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</si>
  <si>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</si>
  <si>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</si>
  <si>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</si>
  <si>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</si>
  <si>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</si>
  <si>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</si>
  <si>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</si>
  <si>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</si>
  <si>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</si>
  <si>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</si>
  <si>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</si>
  <si>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</si>
  <si>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</si>
  <si>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</si>
  <si>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</si>
  <si>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</si>
  <si>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</si>
  <si>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</si>
  <si>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</si>
  <si>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</si>
  <si>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</si>
  <si>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</si>
  <si>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</si>
  <si>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</si>
  <si>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</si>
  <si>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</si>
  <si>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</si>
  <si>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</si>
  <si>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</si>
  <si>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</si>
  <si>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</si>
  <si>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</si>
  <si>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</si>
  <si>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</si>
  <si>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</si>
  <si>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</si>
  <si>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</si>
  <si>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</si>
  <si>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</si>
  <si>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</si>
  <si>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</si>
  <si>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</si>
  <si>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</si>
  <si>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</si>
  <si>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</si>
  <si>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</si>
  <si>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</si>
  <si>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</si>
  <si>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</si>
  <si>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</si>
  <si>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</si>
  <si>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</si>
  <si>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</si>
  <si>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</si>
  <si>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</si>
  <si>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</si>
  <si>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</si>
  <si>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</si>
  <si>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</si>
  <si>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</si>
  <si>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</si>
  <si>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</si>
  <si>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</si>
  <si>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</si>
  <si>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</si>
  <si>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</si>
  <si>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</si>
  <si>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</si>
  <si>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</si>
  <si>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</si>
  <si>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</si>
  <si>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</si>
  <si>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</si>
  <si>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</si>
  <si>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</si>
  <si>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</si>
  <si>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</si>
  <si>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</si>
  <si>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</si>
  <si>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</si>
  <si>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</si>
  <si>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</si>
  <si>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</si>
  <si>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</si>
  <si>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</si>
  <si>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</si>
  <si>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</si>
  <si>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</si>
  <si>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</si>
  <si>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</si>
  <si>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</si>
  <si>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</si>
  <si>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</si>
  <si>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</si>
  <si>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</si>
  <si>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</si>
  <si>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</si>
  <si>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</si>
  <si>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</si>
  <si>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</si>
  <si>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</si>
  <si>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</si>
  <si>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</si>
  <si>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</si>
  <si>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</si>
  <si>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</si>
  <si>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</si>
  <si>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</si>
  <si>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</si>
  <si>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</si>
  <si>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</si>
  <si>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</si>
  <si>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</si>
  <si>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</si>
  <si>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</si>
  <si>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</si>
  <si>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</si>
  <si>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</si>
  <si>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</si>
  <si>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</si>
  <si>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</si>
  <si>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</si>
  <si>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</si>
  <si>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</si>
  <si>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</si>
  <si>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</si>
  <si>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</si>
  <si>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</si>
  <si>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</si>
  <si>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</si>
  <si>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</si>
  <si>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</si>
  <si>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</si>
  <si>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</si>
  <si>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</si>
  <si>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</si>
  <si>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</si>
  <si>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</si>
  <si>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</si>
  <si>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</si>
  <si>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</si>
  <si>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</si>
  <si>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</si>
  <si>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</si>
  <si>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</si>
  <si>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</si>
  <si>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</si>
  <si>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</si>
  <si>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</si>
  <si>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</si>
  <si>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</si>
  <si>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</si>
  <si>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</si>
  <si>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</si>
  <si>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</si>
  <si>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</si>
  <si>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</si>
  <si>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</si>
  <si>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</si>
  <si>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</si>
  <si>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</si>
  <si>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</si>
  <si>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</si>
  <si>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</si>
  <si>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</si>
  <si>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</si>
  <si>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</si>
  <si>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</si>
  <si>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</si>
  <si>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</si>
  <si>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</si>
  <si>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</si>
  <si>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</si>
  <si>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</si>
  <si>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</si>
  <si>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</si>
  <si>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</si>
  <si>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</si>
  <si>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</si>
  <si>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</si>
  <si>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</si>
  <si>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</si>
  <si>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</si>
  <si>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</si>
  <si>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</si>
  <si>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</si>
  <si>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</si>
  <si>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</si>
  <si>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</si>
  <si>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</si>
  <si>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</si>
  <si>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</si>
  <si>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</si>
  <si>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</si>
  <si>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</si>
  <si>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</si>
  <si>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</si>
  <si>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</si>
  <si>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</si>
  <si>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</si>
  <si>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</si>
  <si>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</si>
  <si>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</si>
  <si>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</si>
  <si>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</si>
  <si>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</si>
  <si>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</si>
  <si>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</si>
  <si>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</si>
  <si>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</si>
  <si>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</si>
  <si>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</si>
  <si>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</si>
  <si>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</si>
  <si>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</si>
  <si>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</si>
  <si>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</si>
  <si>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</si>
  <si>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</si>
  <si>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</si>
  <si>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</si>
  <si>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</si>
  <si>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</si>
  <si>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</si>
  <si>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</si>
  <si>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</si>
  <si>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</si>
  <si>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</si>
  <si>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</si>
  <si>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</si>
  <si>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</si>
  <si>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</si>
  <si>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</si>
  <si>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</si>
  <si>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</si>
  <si>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</si>
  <si>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</si>
  <si>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</si>
  <si>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</si>
  <si>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</si>
  <si>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</si>
  <si>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</si>
  <si>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</si>
  <si>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</si>
  <si>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</si>
  <si>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</si>
  <si>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</si>
  <si>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</si>
  <si>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</si>
  <si>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</si>
  <si>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</si>
  <si>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</si>
  <si>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</si>
  <si>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</si>
  <si>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</si>
  <si>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</si>
  <si>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</si>
  <si>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</si>
  <si>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</si>
  <si>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</si>
  <si>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</si>
  <si>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</si>
  <si>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</si>
  <si>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</si>
  <si>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</si>
  <si>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</si>
  <si>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</si>
  <si>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</si>
  <si>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</si>
  <si>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</si>
  <si>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</si>
  <si>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</si>
  <si>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</si>
  <si>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</si>
  <si>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</si>
  <si>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</si>
  <si>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</si>
  <si>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</si>
  <si>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</si>
  <si>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</si>
  <si>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</si>
  <si>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</si>
  <si>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</si>
  <si>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</si>
  <si>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</si>
  <si>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</si>
  <si>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</si>
  <si>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</si>
  <si>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</si>
  <si>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</si>
  <si>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</si>
  <si>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</si>
  <si>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</si>
  <si>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</si>
  <si>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</si>
  <si>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</si>
  <si>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</si>
  <si>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</si>
  <si>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</si>
  <si>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</si>
  <si>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</si>
  <si>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</si>
  <si>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</si>
  <si>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</si>
  <si>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</si>
  <si>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</si>
  <si>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</si>
  <si>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</si>
  <si>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</si>
  <si>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</si>
  <si>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</si>
  <si>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</si>
  <si>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</si>
  <si>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</si>
  <si>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</si>
  <si>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</si>
  <si>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</si>
  <si>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</si>
  <si>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</si>
  <si>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</si>
  <si>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</si>
  <si>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</si>
  <si>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</si>
  <si>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</si>
  <si>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</si>
  <si>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</si>
  <si>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</si>
  <si>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</si>
  <si>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</si>
  <si>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</si>
  <si>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</si>
  <si>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</si>
  <si>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</si>
  <si>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</si>
  <si>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</si>
  <si>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</si>
  <si>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</si>
  <si>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</si>
  <si>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</si>
  <si>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</si>
  <si>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</si>
  <si>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</si>
  <si>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</si>
  <si>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</si>
  <si>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</si>
  <si>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</si>
  <si>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</si>
  <si>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</si>
  <si>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</si>
  <si>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</si>
  <si>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</si>
  <si>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</si>
  <si>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</si>
  <si>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</si>
  <si>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</si>
  <si>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</si>
  <si>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</si>
  <si>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</si>
  <si>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</si>
  <si>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</si>
  <si>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</si>
  <si>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</si>
  <si>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</si>
  <si>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</si>
  <si>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</si>
  <si>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</si>
  <si>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</si>
  <si>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</si>
  <si>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</si>
  <si>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</si>
  <si>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</si>
  <si>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</si>
  <si>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</si>
  <si>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</si>
  <si>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</si>
  <si>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</si>
  <si>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</si>
  <si>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</si>
  <si>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</si>
  <si>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</si>
  <si>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</si>
  <si>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</si>
  <si>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</si>
  <si>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</si>
  <si>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</si>
  <si>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</si>
  <si>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</si>
  <si>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</si>
  <si>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</si>
  <si>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</si>
  <si>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</si>
  <si>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</si>
  <si>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</si>
  <si>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</si>
  <si>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</si>
  <si>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</si>
  <si>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</si>
  <si>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</si>
  <si>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</si>
  <si>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</si>
  <si>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</si>
  <si>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</si>
  <si>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</si>
  <si>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</si>
  <si>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</si>
  <si>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</si>
  <si>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</si>
  <si>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</si>
  <si>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</si>
  <si>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</si>
  <si>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</si>
  <si>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</si>
  <si>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</si>
  <si>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</si>
  <si>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</si>
  <si>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</si>
  <si>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</si>
  <si>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</si>
  <si>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</si>
  <si>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</si>
  <si>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</si>
  <si>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</si>
  <si>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</si>
  <si>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</si>
  <si>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</si>
  <si>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</si>
  <si>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</si>
  <si>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</si>
  <si>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</si>
  <si>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</si>
  <si>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</si>
  <si>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</si>
  <si>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</si>
  <si>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</si>
  <si>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</si>
  <si>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</si>
  <si>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</si>
  <si>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</si>
  <si>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</si>
  <si>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</si>
  <si>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</si>
  <si>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</si>
  <si>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</si>
  <si>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</si>
  <si>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</si>
  <si>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</si>
  <si>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</si>
  <si>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</si>
  <si>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</si>
  <si>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</si>
  <si>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</si>
  <si>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</si>
  <si>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</si>
  <si>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</si>
  <si>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</si>
  <si>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</si>
  <si>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</si>
  <si>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</si>
  <si>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</si>
  <si>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</si>
  <si>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</si>
  <si>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</si>
  <si>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</si>
  <si>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</si>
  <si>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</si>
  <si>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</si>
  <si>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</si>
  <si>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</si>
  <si>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</si>
  <si>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</si>
  <si>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</si>
  <si>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</si>
  <si>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</si>
  <si>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</si>
  <si>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</si>
  <si>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</si>
  <si>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</si>
  <si>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</si>
  <si>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</si>
  <si>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</si>
  <si>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</si>
  <si>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</si>
  <si>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</si>
  <si>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</si>
  <si>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</si>
  <si>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</si>
  <si>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</si>
  <si>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</si>
  <si>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</si>
  <si>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</si>
  <si>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</si>
  <si>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</si>
  <si>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</si>
  <si>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</si>
  <si>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</si>
  <si>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</si>
  <si>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</si>
  <si>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</si>
  <si>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</si>
  <si>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</si>
  <si>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</si>
  <si>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</si>
  <si>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</si>
  <si>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</si>
  <si>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</si>
  <si>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</si>
  <si>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</si>
  <si>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</si>
  <si>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</si>
  <si>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</si>
  <si>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</si>
  <si>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</si>
  <si>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</si>
  <si>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</si>
  <si>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</si>
  <si>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</si>
  <si>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</si>
  <si>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</si>
  <si>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</si>
  <si>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</si>
  <si>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</si>
  <si>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</si>
  <si>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</si>
  <si>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</si>
  <si>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</si>
  <si>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</si>
  <si>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</si>
  <si>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</si>
  <si>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</si>
  <si>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</si>
  <si>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</si>
  <si>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</si>
  <si>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</si>
  <si>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</si>
  <si>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</si>
  <si>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</si>
  <si>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</si>
  <si>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</si>
  <si>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</si>
  <si>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</si>
  <si>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</si>
  <si>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</si>
  <si>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</si>
  <si>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</si>
  <si>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</si>
  <si>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</si>
  <si>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</si>
  <si>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</si>
  <si>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</si>
  <si>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</si>
  <si>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</si>
  <si>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</si>
  <si>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</si>
  <si>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</si>
  <si>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</si>
  <si>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</si>
  <si>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</si>
  <si>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</si>
  <si>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</si>
  <si>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</si>
  <si>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</si>
  <si>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</si>
  <si>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</si>
  <si>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</si>
  <si>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</si>
  <si>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</si>
  <si>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</si>
  <si>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</si>
  <si>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</si>
  <si>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</si>
  <si>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</si>
  <si>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</si>
  <si>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</si>
  <si>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</si>
  <si>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</si>
  <si>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</si>
  <si>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</si>
  <si>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</si>
  <si>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</si>
  <si>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</si>
  <si>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</si>
  <si>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</si>
  <si>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</si>
  <si>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</si>
  <si>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</si>
  <si>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</si>
  <si>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</si>
  <si>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</si>
  <si>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</si>
  <si>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</si>
  <si>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</si>
  <si>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</si>
  <si>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</si>
  <si>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</si>
  <si>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</si>
  <si>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</si>
  <si>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</si>
  <si>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</si>
  <si>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</si>
  <si>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</si>
  <si>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</si>
  <si>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</si>
  <si>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</si>
  <si>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</si>
  <si>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</si>
  <si>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</si>
  <si>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</si>
  <si>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</si>
  <si>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</si>
  <si>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</si>
  <si>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</si>
  <si>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</si>
  <si>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</si>
  <si>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</si>
  <si>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</si>
  <si>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</si>
  <si>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</si>
  <si>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</si>
  <si>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</si>
  <si>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</si>
  <si>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</si>
  <si>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</si>
  <si>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</si>
  <si>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</si>
  <si>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</si>
  <si>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</si>
  <si>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</si>
  <si>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</si>
  <si>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</si>
  <si>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</si>
  <si>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</si>
  <si>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</si>
  <si>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</si>
  <si>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</si>
  <si>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</si>
  <si>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</si>
  <si>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</si>
  <si>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</si>
  <si>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</si>
  <si>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</si>
  <si>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</si>
  <si>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</si>
  <si>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</si>
  <si>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</si>
  <si>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</si>
  <si>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</si>
  <si>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</si>
  <si>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</si>
  <si>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</si>
  <si>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</si>
  <si>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</si>
  <si>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</si>
  <si>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</si>
  <si>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</si>
  <si>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</si>
  <si>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</si>
  <si>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</si>
  <si>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</si>
  <si>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</si>
  <si>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</si>
  <si>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</si>
  <si>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</si>
  <si>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</si>
  <si>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</si>
  <si>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</si>
  <si>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</si>
  <si>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</si>
  <si>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</si>
  <si>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</si>
  <si>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</si>
  <si>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</si>
  <si>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</si>
  <si>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</si>
  <si>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</si>
  <si>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</si>
  <si>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</si>
  <si>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</si>
  <si>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</si>
  <si>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</si>
  <si>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</si>
  <si>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</si>
  <si>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</si>
  <si>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</si>
  <si>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</si>
  <si>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</si>
  <si>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</si>
  <si>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</si>
  <si>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</si>
  <si>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</si>
  <si>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</si>
  <si>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</si>
  <si>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</si>
  <si>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</si>
  <si>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</si>
  <si>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</si>
  <si>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</si>
  <si>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</si>
  <si>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</si>
  <si>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</si>
  <si>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</si>
  <si>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</si>
  <si>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</si>
  <si>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</si>
  <si>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</si>
  <si>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</si>
  <si>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</si>
  <si>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</si>
  <si>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</si>
  <si>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</si>
  <si>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</si>
  <si>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</si>
  <si>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</si>
  <si>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</si>
  <si>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</si>
  <si>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</si>
  <si>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</si>
  <si>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</si>
  <si>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</si>
  <si>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</si>
  <si>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</si>
  <si>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</si>
  <si>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</si>
  <si>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</si>
  <si>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</si>
  <si>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</si>
  <si>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</si>
  <si>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</si>
  <si>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</si>
  <si>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</si>
  <si>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</si>
  <si>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</si>
  <si>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</si>
  <si>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</si>
  <si>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</si>
  <si>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</si>
  <si>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</si>
  <si>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</si>
  <si>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</si>
  <si>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</si>
  <si>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</si>
  <si>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</si>
  <si>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</si>
  <si>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</si>
  <si>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</si>
  <si>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</si>
  <si>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</si>
  <si>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</si>
  <si>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</si>
  <si>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</si>
  <si>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</si>
  <si>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</si>
  <si>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</si>
  <si>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</si>
  <si>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</si>
  <si>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</si>
  <si>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</si>
  <si>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</si>
  <si>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</si>
  <si>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</si>
  <si>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</si>
  <si>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</si>
  <si>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</si>
  <si>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</si>
  <si>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</si>
  <si>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</si>
  <si>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</si>
  <si>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</si>
  <si>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</si>
  <si>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</si>
  <si>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</si>
  <si>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</si>
  <si>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</si>
  <si>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</si>
  <si>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</si>
  <si>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</si>
  <si>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</si>
  <si>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</si>
  <si>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</si>
  <si>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</si>
  <si>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</si>
  <si>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</si>
  <si>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</si>
  <si>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</si>
  <si>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</si>
  <si>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</si>
  <si>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</si>
  <si>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</si>
  <si>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</si>
  <si>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</si>
  <si>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</si>
  <si>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</si>
  <si>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</si>
  <si>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</si>
  <si>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</si>
  <si>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</si>
  <si>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</si>
  <si>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</si>
  <si>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</si>
  <si>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</si>
  <si>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</si>
  <si>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</si>
  <si>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</si>
  <si>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</si>
  <si>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</si>
  <si>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</si>
  <si>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</si>
  <si>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</si>
  <si>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</si>
  <si>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</si>
  <si>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</si>
  <si>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</si>
  <si>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</si>
  <si>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</si>
  <si>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</si>
  <si>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</si>
  <si>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</si>
  <si>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</si>
  <si>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</si>
  <si>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</si>
  <si>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</si>
  <si>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</si>
  <si>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</si>
  <si>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</si>
  <si>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</si>
  <si>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</si>
  <si>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</si>
  <si>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</si>
  <si>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</si>
  <si>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</si>
  <si>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</si>
  <si>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</si>
  <si>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</si>
  <si>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</si>
  <si>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</si>
  <si>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</si>
  <si>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</si>
  <si>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</si>
  <si>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</si>
  <si>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</si>
  <si>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</si>
  <si>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</si>
  <si>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</si>
  <si>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</si>
  <si>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</si>
  <si>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</si>
  <si>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</si>
  <si>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</si>
  <si>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</si>
  <si>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</si>
  <si>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</si>
  <si>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</si>
  <si>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</si>
  <si>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</si>
  <si>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</si>
  <si>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</si>
  <si>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</si>
  <si>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</si>
  <si>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</si>
  <si>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</si>
  <si>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</si>
  <si>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</si>
  <si>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</si>
  <si>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</si>
  <si>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</si>
  <si>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</si>
  <si>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</si>
  <si>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</si>
  <si>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</si>
  <si>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</si>
  <si>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</si>
  <si>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</si>
  <si>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</si>
  <si>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</si>
  <si>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</si>
  <si>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</si>
  <si>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</si>
  <si>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</si>
  <si>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</si>
  <si>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</si>
  <si>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</si>
  <si>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</si>
  <si>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</si>
  <si>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</si>
  <si>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</si>
  <si>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</si>
  <si>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</si>
  <si>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</si>
  <si>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</si>
  <si>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</si>
  <si>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</si>
  <si>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</si>
  <si>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</si>
  <si>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</si>
  <si>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</si>
  <si>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</si>
  <si>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</si>
  <si>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</si>
  <si>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</si>
  <si>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</si>
  <si>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</si>
  <si>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</si>
  <si>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</si>
  <si>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</si>
  <si>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</si>
  <si>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</si>
  <si>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</si>
  <si>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</si>
  <si>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</si>
  <si>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</si>
  <si>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</si>
  <si>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</si>
  <si>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</si>
  <si>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</si>
  <si>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</si>
  <si>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</si>
  <si>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</si>
  <si>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</si>
  <si>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</si>
  <si>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</si>
  <si>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</si>
  <si>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</si>
  <si>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</si>
  <si>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</si>
  <si>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</si>
  <si>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</si>
  <si>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</si>
  <si>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</si>
  <si>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</si>
  <si>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</si>
  <si>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</si>
  <si>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</si>
  <si>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</si>
  <si>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</si>
  <si>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</si>
  <si>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</si>
  <si>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</si>
  <si>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</si>
  <si>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</si>
  <si>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</si>
  <si>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</si>
  <si>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</si>
  <si>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</si>
  <si>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</si>
  <si>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</si>
  <si>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</si>
  <si>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</si>
  <si>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</si>
  <si>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</si>
  <si>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</si>
  <si>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</si>
  <si>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</si>
  <si>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</si>
  <si>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</si>
  <si>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</si>
  <si>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</si>
  <si>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</si>
  <si>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</si>
  <si>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</si>
  <si>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</si>
  <si>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</si>
  <si>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</si>
  <si>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</si>
  <si>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</si>
  <si>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</si>
  <si>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</si>
  <si>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</si>
  <si>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</si>
  <si>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</si>
  <si>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</si>
  <si>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</si>
  <si>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</si>
  <si>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</si>
  <si>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</si>
  <si>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</si>
  <si>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</si>
  <si>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</si>
  <si>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</si>
  <si>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</si>
  <si>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</si>
  <si>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</si>
  <si>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</si>
  <si>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</si>
  <si>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</si>
  <si>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</si>
  <si>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</si>
  <si>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</si>
  <si>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</si>
  <si>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</si>
  <si>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</si>
  <si>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</si>
  <si>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</si>
  <si>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</si>
  <si>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</si>
  <si>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</si>
  <si>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</si>
  <si>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</si>
  <si>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</si>
  <si>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</si>
  <si>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</si>
  <si>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</si>
  <si>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</si>
  <si>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</si>
  <si>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</si>
  <si>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</si>
  <si>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</si>
  <si>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</si>
  <si>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</si>
  <si>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</si>
  <si>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</si>
  <si>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</si>
  <si>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</si>
  <si>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</si>
  <si>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</si>
  <si>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</si>
  <si>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</si>
  <si>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</si>
  <si>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</si>
  <si>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</si>
  <si>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</si>
  <si>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</si>
  <si>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</si>
  <si>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</si>
  <si>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</si>
  <si>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</si>
  <si>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</si>
  <si>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</si>
  <si>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</si>
  <si>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</si>
  <si>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</si>
  <si>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</si>
  <si>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</si>
  <si>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</si>
  <si>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</si>
  <si>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</si>
  <si>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</si>
  <si>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</si>
  <si>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</si>
  <si>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</si>
  <si>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</si>
  <si>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</si>
  <si>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</si>
  <si>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</si>
  <si>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</si>
  <si>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</si>
  <si>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</si>
  <si>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</si>
  <si>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</si>
  <si>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</si>
  <si>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</si>
  <si>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</si>
  <si>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</si>
  <si>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</si>
  <si>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</si>
  <si>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</si>
  <si>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</si>
  <si>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</si>
  <si>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</si>
  <si>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</si>
  <si>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</si>
  <si>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</si>
  <si>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</si>
  <si>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</si>
  <si>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</si>
  <si>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</si>
  <si>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</si>
  <si>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</si>
  <si>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</si>
  <si>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</si>
  <si>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</si>
  <si>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</si>
  <si>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</si>
  <si>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</si>
  <si>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</si>
  <si>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</si>
  <si>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</si>
  <si>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</si>
  <si>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</si>
  <si>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</si>
  <si>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</si>
  <si>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</si>
  <si>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</si>
  <si>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</si>
  <si>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</si>
  <si>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</si>
  <si>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</si>
  <si>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</si>
  <si>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</si>
  <si>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</si>
  <si>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</si>
  <si>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</si>
  <si>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</si>
  <si>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</si>
  <si>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</si>
  <si>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</si>
  <si>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</si>
  <si>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</si>
  <si>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</si>
  <si>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</si>
  <si>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</si>
  <si>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</si>
  <si>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</si>
  <si>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</si>
  <si>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</si>
  <si>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</si>
  <si>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</si>
  <si>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</si>
  <si>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</si>
  <si>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</si>
  <si>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</si>
  <si>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</si>
  <si>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</si>
  <si>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</si>
  <si>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</si>
  <si>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</si>
  <si>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</si>
  <si>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</si>
  <si>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</si>
  <si>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</si>
  <si>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</si>
  <si>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</si>
  <si>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</si>
  <si>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</si>
  <si>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</si>
  <si>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</si>
  <si>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</si>
  <si>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</si>
  <si>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</si>
  <si>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</si>
  <si>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</si>
  <si>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</si>
  <si>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</si>
  <si>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</si>
  <si>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</si>
  <si>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</si>
  <si>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</si>
  <si>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</si>
  <si>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</si>
  <si>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</si>
  <si>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</si>
  <si>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</si>
  <si>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</si>
  <si>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</si>
  <si>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</si>
  <si>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</si>
  <si>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</si>
  <si>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</si>
  <si>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</si>
  <si>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</si>
  <si>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</si>
  <si>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</si>
  <si>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</si>
  <si>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</si>
  <si>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</si>
  <si>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</si>
  <si>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</si>
  <si>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</si>
  <si>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</si>
  <si>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</si>
  <si>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</si>
  <si>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</si>
  <si>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</si>
  <si>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</si>
  <si>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</si>
  <si>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</si>
  <si>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</si>
  <si>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</si>
  <si>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</si>
  <si>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</si>
  <si>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</si>
  <si>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</si>
  <si>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</si>
  <si>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</si>
  <si>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</si>
  <si>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</si>
  <si>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</si>
  <si>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</si>
  <si>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</si>
  <si>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</si>
  <si>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</si>
  <si>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</si>
  <si>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</si>
  <si>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</si>
  <si>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</si>
  <si>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</si>
  <si>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</si>
  <si>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</si>
  <si>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</si>
  <si>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</si>
  <si>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</si>
  <si>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</si>
  <si>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</si>
  <si>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</si>
  <si>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</si>
  <si>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</si>
  <si>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</si>
  <si>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</si>
  <si>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</si>
  <si>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</si>
  <si>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</si>
  <si>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</si>
  <si>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</si>
  <si>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</si>
  <si>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</si>
  <si>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</si>
  <si>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</si>
  <si>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</si>
  <si>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</si>
  <si>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</si>
  <si>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</si>
  <si>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</si>
  <si>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</si>
  <si>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</si>
  <si>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</si>
  <si>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</si>
  <si>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</si>
  <si>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</si>
  <si>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</si>
  <si>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</si>
  <si>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</si>
  <si>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</si>
  <si>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</si>
  <si>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</si>
  <si>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</si>
  <si>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</si>
  <si>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</si>
  <si>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</si>
  <si>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</si>
  <si>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</si>
  <si>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</si>
  <si>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</si>
  <si>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</si>
  <si>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</si>
  <si>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</si>
  <si>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</si>
  <si>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</si>
  <si>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</si>
  <si>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</si>
  <si>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</si>
  <si>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</si>
  <si>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</si>
  <si>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</si>
  <si>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</si>
  <si>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</si>
  <si>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</si>
  <si>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</si>
  <si>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</si>
  <si>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</si>
  <si>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</si>
  <si>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</si>
  <si>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</si>
  <si>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</si>
  <si>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</si>
  <si>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</si>
  <si>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</si>
  <si>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</si>
  <si>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</si>
  <si>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</si>
  <si>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</si>
  <si>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</si>
  <si>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</si>
  <si>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</si>
  <si>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</si>
  <si>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</si>
  <si>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</si>
  <si>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</si>
  <si>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</si>
  <si>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</si>
  <si>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</si>
  <si>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</si>
  <si>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</si>
  <si>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</si>
  <si>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</si>
  <si>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</si>
  <si>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</si>
  <si>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</si>
  <si>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</si>
  <si>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</si>
  <si>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</si>
  <si>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</si>
  <si>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</si>
  <si>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</si>
  <si>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</si>
  <si>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</si>
  <si>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</si>
  <si>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</si>
  <si>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</si>
  <si>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</si>
  <si>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</si>
  <si>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</si>
  <si>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</si>
  <si>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</si>
  <si>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</si>
  <si>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</si>
  <si>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</si>
  <si>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</si>
  <si>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</si>
  <si>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</si>
  <si>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</si>
  <si>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</si>
  <si>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</si>
  <si>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</si>
  <si>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</si>
  <si>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</si>
  <si>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</si>
  <si>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</si>
  <si>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</si>
  <si>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</si>
  <si>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</si>
  <si>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</si>
  <si>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</si>
  <si>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</si>
  <si>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</si>
  <si>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</si>
  <si>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</si>
  <si>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</si>
  <si>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</si>
  <si>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</si>
  <si>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</si>
  <si>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</si>
  <si>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</si>
  <si>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</si>
  <si>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</si>
  <si>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</si>
  <si>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</si>
  <si>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</si>
  <si>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</si>
  <si>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</si>
  <si>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</si>
  <si>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</si>
  <si>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</si>
  <si>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</si>
  <si>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</si>
  <si>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</si>
  <si>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</si>
  <si>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</si>
  <si>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</si>
  <si>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</si>
  <si>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</si>
  <si>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</si>
  <si>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</si>
  <si>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</si>
  <si>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</si>
  <si>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</si>
  <si>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</si>
  <si>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</si>
  <si>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</si>
  <si>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</si>
  <si>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</si>
  <si>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</si>
  <si>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</si>
  <si>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</si>
  <si>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</si>
  <si>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</si>
  <si>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</si>
  <si>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</si>
  <si>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</si>
  <si>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</si>
  <si>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</si>
  <si>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</si>
  <si>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</si>
  <si>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</si>
  <si>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</si>
  <si>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</si>
  <si>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</si>
  <si>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</si>
  <si>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</si>
  <si>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</si>
  <si>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</si>
  <si>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</si>
  <si>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</si>
  <si>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</si>
  <si>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</si>
  <si>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</si>
  <si>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</si>
  <si>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</si>
  <si>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</si>
  <si>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</si>
  <si>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</si>
  <si>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</si>
  <si>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</si>
  <si>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</si>
  <si>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</si>
  <si>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</si>
  <si>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</si>
  <si>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</si>
  <si>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</si>
  <si>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</si>
  <si>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</si>
  <si>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</si>
  <si>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</si>
  <si>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</si>
  <si>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</si>
  <si>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</si>
  <si>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</si>
  <si>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</si>
  <si>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</si>
  <si>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</si>
  <si>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</si>
  <si>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</si>
  <si>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</si>
  <si>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</si>
  <si>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</si>
  <si>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</si>
  <si>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</si>
  <si>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</si>
  <si>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</si>
  <si>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</si>
  <si>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</si>
  <si>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</si>
  <si>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</si>
  <si>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</si>
  <si>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</si>
  <si>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</si>
  <si>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</si>
  <si>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</si>
  <si>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</si>
  <si>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</si>
  <si>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</si>
  <si>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</si>
  <si>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</si>
  <si>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</si>
  <si>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</si>
  <si>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</si>
  <si>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</si>
  <si>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</si>
  <si>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</si>
  <si>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</si>
  <si>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</si>
  <si>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</si>
  <si>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</si>
  <si>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</si>
  <si>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</si>
  <si>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</si>
  <si>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</si>
  <si>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</si>
  <si>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</si>
  <si>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</si>
  <si>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</si>
  <si>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</si>
  <si>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</si>
  <si>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</si>
  <si>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</si>
  <si>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</si>
  <si>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</si>
  <si>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</si>
  <si>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</si>
  <si>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</si>
  <si>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</si>
  <si>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</si>
  <si>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</si>
  <si>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</si>
  <si>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</si>
  <si>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</si>
  <si>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</si>
  <si>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</si>
  <si>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</si>
  <si>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</si>
  <si>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</si>
  <si>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</si>
  <si>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</si>
  <si>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</si>
  <si>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</si>
  <si>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</si>
  <si>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</si>
  <si>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</si>
  <si>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</si>
  <si>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</si>
  <si>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</si>
  <si>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</si>
  <si>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</si>
  <si>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</si>
  <si>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</si>
  <si>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</si>
  <si>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</si>
  <si>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</si>
  <si>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</si>
  <si>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</si>
  <si>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</si>
  <si>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</si>
  <si>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</si>
  <si>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</si>
  <si>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</si>
  <si>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</si>
  <si>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</si>
  <si>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</si>
  <si>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</si>
  <si>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</si>
  <si>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</si>
  <si>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</si>
  <si>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</si>
  <si>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</si>
  <si>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</si>
  <si>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</si>
  <si>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</si>
  <si>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</si>
  <si>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</si>
  <si>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</si>
  <si>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</si>
  <si>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</si>
  <si>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</si>
  <si>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</si>
  <si>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</si>
  <si>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</si>
  <si>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</si>
  <si>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</si>
  <si>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</si>
  <si>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</si>
  <si>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</si>
  <si>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</si>
  <si>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</si>
  <si>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</si>
  <si>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</si>
  <si>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</si>
  <si>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</si>
  <si>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</si>
  <si>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</si>
  <si>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</si>
  <si>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</si>
  <si>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</si>
  <si>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</si>
  <si>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</si>
  <si>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</si>
  <si>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</si>
  <si>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</si>
  <si>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</si>
  <si>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</si>
  <si>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</si>
  <si>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</si>
  <si>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</si>
  <si>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</si>
  <si>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</si>
  <si>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</si>
  <si>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</si>
  <si>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</si>
  <si>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</si>
  <si>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</si>
  <si>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</si>
  <si>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</si>
  <si>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</si>
  <si>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</si>
  <si>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</si>
  <si>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</si>
  <si>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</si>
  <si>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</si>
  <si>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</si>
  <si>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</si>
  <si>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</si>
  <si>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</si>
  <si>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</si>
  <si>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</si>
  <si>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</si>
  <si>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</si>
  <si>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</si>
  <si>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</si>
  <si>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</si>
  <si>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</si>
  <si>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</si>
  <si>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</si>
  <si>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</si>
  <si>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</si>
  <si>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</si>
  <si>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</si>
  <si>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</si>
  <si>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</si>
  <si>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</si>
  <si>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</si>
  <si>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</si>
  <si>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</si>
  <si>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</si>
  <si>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</si>
  <si>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</si>
  <si>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</si>
  <si>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</si>
  <si>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</si>
  <si>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</si>
  <si>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</si>
  <si>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</si>
  <si>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</si>
  <si>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</si>
  <si>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</si>
  <si>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</si>
  <si>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</si>
  <si>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</si>
  <si>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</si>
  <si>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</si>
  <si>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</si>
  <si>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</si>
  <si>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</si>
  <si>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</si>
  <si>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</si>
  <si>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</si>
  <si>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</si>
  <si>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</si>
  <si>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</si>
  <si>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</si>
  <si>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</si>
  <si>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</si>
  <si>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</si>
  <si>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</si>
  <si>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</si>
  <si>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</si>
  <si>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</si>
  <si>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</si>
  <si>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</si>
  <si>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</si>
  <si>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</si>
  <si>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</si>
  <si>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</si>
  <si>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</si>
  <si>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</si>
  <si>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</si>
  <si>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</si>
  <si>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</si>
  <si>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</si>
  <si>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</si>
  <si>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</si>
  <si>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</si>
  <si>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</si>
  <si>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</si>
  <si>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</si>
  <si>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</si>
  <si>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</si>
  <si>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</si>
  <si>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</si>
  <si>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</si>
  <si>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</si>
  <si>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</si>
  <si>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</si>
  <si>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</si>
  <si>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</si>
  <si>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</si>
  <si>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</si>
  <si>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</si>
  <si>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</si>
  <si>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</si>
  <si>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</si>
  <si>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</si>
  <si>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</si>
  <si>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</si>
  <si>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</si>
  <si>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</si>
  <si>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</si>
  <si>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</si>
  <si>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</si>
  <si>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</si>
  <si>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</si>
  <si>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</si>
  <si>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</si>
  <si>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</si>
  <si>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</si>
  <si>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</si>
  <si>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</si>
  <si>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</si>
  <si>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</si>
  <si>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</si>
  <si>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</si>
  <si>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</si>
  <si>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</si>
  <si>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</si>
  <si>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</si>
  <si>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</si>
  <si>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</si>
  <si>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</si>
  <si>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</si>
  <si>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</si>
  <si>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</si>
  <si>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</si>
  <si>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</si>
  <si>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</si>
  <si>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</si>
  <si>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</si>
  <si>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</si>
  <si>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</si>
  <si>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</si>
  <si>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</si>
  <si>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</si>
  <si>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</si>
  <si>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</si>
  <si>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</si>
  <si>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</si>
  <si>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</si>
  <si>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</si>
  <si>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</si>
  <si>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</si>
  <si>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</si>
  <si>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</si>
  <si>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</si>
  <si>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</si>
  <si>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</si>
  <si>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</si>
  <si>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</si>
  <si>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</si>
  <si>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</si>
  <si>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</si>
  <si>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</si>
  <si>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</si>
  <si>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</si>
  <si>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</si>
  <si>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</si>
  <si>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</si>
  <si>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</si>
  <si>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</si>
  <si>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</si>
  <si>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</si>
  <si>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</si>
  <si>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</si>
  <si>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</si>
  <si>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</si>
  <si>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</si>
  <si>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</si>
  <si>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</si>
  <si>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</si>
  <si>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</si>
  <si>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</si>
  <si>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</si>
  <si>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</si>
  <si>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</si>
  <si>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</si>
  <si>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</si>
  <si>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</si>
  <si>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</si>
  <si>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</si>
  <si>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</si>
  <si>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</si>
  <si>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</si>
  <si>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</si>
  <si>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</si>
  <si>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</si>
  <si>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</si>
  <si>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</si>
  <si>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</si>
  <si>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</si>
  <si>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</si>
  <si>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</si>
  <si>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</si>
  <si>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</si>
  <si>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</si>
  <si>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</si>
  <si>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</si>
  <si>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</si>
  <si>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</si>
  <si>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</si>
  <si>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</si>
  <si>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</si>
  <si>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</si>
  <si>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</si>
  <si>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</si>
  <si>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</si>
  <si>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</si>
  <si>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</si>
  <si>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</si>
  <si>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</si>
  <si>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</si>
  <si>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</si>
  <si>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</si>
  <si>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</si>
  <si>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</si>
  <si>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</si>
  <si>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</si>
  <si>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</si>
  <si>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</si>
  <si>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</si>
  <si>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</si>
  <si>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</si>
  <si>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</si>
  <si>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</si>
  <si>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</si>
  <si>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</si>
  <si>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</si>
  <si>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</si>
  <si>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</si>
  <si>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</si>
  <si>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</si>
  <si>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</si>
  <si>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</si>
  <si>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</si>
  <si>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</si>
  <si>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</si>
  <si>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</si>
  <si>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</si>
  <si>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</si>
  <si>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</si>
  <si>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</si>
  <si>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</si>
  <si>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</si>
  <si>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</si>
  <si>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</si>
  <si>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</si>
  <si>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</si>
  <si>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</si>
  <si>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</si>
  <si>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</si>
  <si>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</si>
  <si>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</si>
  <si>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</si>
  <si>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</si>
  <si>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</si>
  <si>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</si>
  <si>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</si>
  <si>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</si>
  <si>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</si>
  <si>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</si>
  <si>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</si>
  <si>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</si>
  <si>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</si>
  <si>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</si>
  <si>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</si>
  <si>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</si>
  <si>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</si>
  <si>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</si>
  <si>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</si>
  <si>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</si>
  <si>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</si>
  <si>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</si>
  <si>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</si>
  <si>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</si>
  <si>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</si>
  <si>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</si>
  <si>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</si>
  <si>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</si>
  <si>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</si>
  <si>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</si>
  <si>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</si>
  <si>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</si>
  <si>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</si>
  <si>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</si>
  <si>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</si>
  <si>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</si>
  <si>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</si>
  <si>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</si>
  <si>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</si>
  <si>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</si>
  <si>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</si>
  <si>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</si>
  <si>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</si>
  <si>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</si>
  <si>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</si>
  <si>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</si>
  <si>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</si>
  <si>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</si>
  <si>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</si>
  <si>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</si>
  <si>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</si>
  <si>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</si>
  <si>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</si>
  <si>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</si>
  <si>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</si>
  <si>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</si>
  <si>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</si>
  <si>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</si>
  <si>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</si>
  <si>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</si>
  <si>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</si>
  <si>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</si>
  <si>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</si>
  <si>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</si>
  <si>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</si>
  <si>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</si>
  <si>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</si>
  <si>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</si>
  <si>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</si>
  <si>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</si>
  <si>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</si>
  <si>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</si>
  <si>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</si>
  <si>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</si>
  <si>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</si>
  <si>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</si>
  <si>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</si>
  <si>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</si>
  <si>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</si>
  <si>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</si>
  <si>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</si>
  <si>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</si>
  <si>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</si>
  <si>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</si>
  <si>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</si>
  <si>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</si>
  <si>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</si>
  <si>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</si>
  <si>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</si>
  <si>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</si>
  <si>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</si>
  <si>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</si>
  <si>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</si>
  <si>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</si>
  <si>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</si>
  <si>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</si>
  <si>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</si>
  <si>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</si>
  <si>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</si>
  <si>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</si>
  <si>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</si>
  <si>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</si>
  <si>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</si>
  <si>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</si>
  <si>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</si>
  <si>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</si>
  <si>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</si>
  <si>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</si>
  <si>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</si>
  <si>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</si>
  <si>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</si>
  <si>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</si>
  <si>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</si>
  <si>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</si>
  <si>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</si>
  <si>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</si>
  <si>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</si>
  <si>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</si>
  <si>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</si>
  <si>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</si>
  <si>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</si>
  <si>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</si>
  <si>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</si>
  <si>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</si>
  <si>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</si>
  <si>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</si>
  <si>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</si>
  <si>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</si>
  <si>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</si>
  <si>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</si>
  <si>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</si>
  <si>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</si>
  <si>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</si>
  <si>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</si>
  <si>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</si>
  <si>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</si>
  <si>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</si>
  <si>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</si>
  <si>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</si>
  <si>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</si>
  <si>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</si>
  <si>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</si>
  <si>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</si>
  <si>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</si>
  <si>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</si>
  <si>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</si>
  <si>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</si>
  <si>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</si>
  <si>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</si>
  <si>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</si>
  <si>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</si>
  <si>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</si>
  <si>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</si>
  <si>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</si>
  <si>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</si>
  <si>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</si>
  <si>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</si>
  <si>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</si>
  <si>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</si>
  <si>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</si>
  <si>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</si>
  <si>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</si>
  <si>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</si>
  <si>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</si>
  <si>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</si>
  <si>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</si>
  <si>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</si>
  <si>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</si>
  <si>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</si>
  <si>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</si>
  <si>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</si>
  <si>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</si>
  <si>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</si>
  <si>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</si>
  <si>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</si>
  <si>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</si>
  <si>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</si>
  <si>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</si>
  <si>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</si>
  <si>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</si>
  <si>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</si>
  <si>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</si>
  <si>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</si>
  <si>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</si>
  <si>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</si>
  <si>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</si>
  <si>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</si>
  <si>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</si>
  <si>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</si>
  <si>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</si>
  <si>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</si>
  <si>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</si>
  <si>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</si>
  <si>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</si>
  <si>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</si>
  <si>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</si>
  <si>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</si>
  <si>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</si>
  <si>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</si>
  <si>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</si>
  <si>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</si>
  <si>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</si>
  <si>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</si>
  <si>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</si>
  <si>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</si>
  <si>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</si>
  <si>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</si>
  <si>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</si>
  <si>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</si>
  <si>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</si>
  <si>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</si>
  <si>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</si>
  <si>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</si>
  <si>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</si>
  <si>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</si>
  <si>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</si>
  <si>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</si>
  <si>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</si>
  <si>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</si>
  <si>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</si>
  <si>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</si>
  <si>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</si>
  <si>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</si>
  <si>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</si>
  <si>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</si>
  <si>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</si>
  <si>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</si>
  <si>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</si>
  <si>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</si>
  <si>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</si>
  <si>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</si>
  <si>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</si>
  <si>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</si>
  <si>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</si>
  <si>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</si>
  <si>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</si>
  <si>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</si>
  <si>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</si>
  <si>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</si>
  <si>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</si>
  <si>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</si>
  <si>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</si>
  <si>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</si>
  <si>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</si>
  <si>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</si>
  <si>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</si>
  <si>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</si>
  <si>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</si>
  <si>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</si>
  <si>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</si>
  <si>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</si>
  <si>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</si>
  <si>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</si>
  <si>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</si>
  <si>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</si>
  <si>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</si>
  <si>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</si>
  <si>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</si>
  <si>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</si>
  <si>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</si>
  <si>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</si>
  <si>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</si>
  <si>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</si>
  <si>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</si>
  <si>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</si>
  <si>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</si>
  <si>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</si>
  <si>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</si>
  <si>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</si>
  <si>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</si>
  <si>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</si>
  <si>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</si>
  <si>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</si>
  <si>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</si>
  <si>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</si>
  <si>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</si>
  <si>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</si>
  <si>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</si>
  <si>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</si>
  <si>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</si>
  <si>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</si>
  <si>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</si>
  <si>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</si>
  <si>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</si>
  <si>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</si>
  <si>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</si>
  <si>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</si>
  <si>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</si>
  <si>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</si>
  <si>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</si>
  <si>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</si>
  <si>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</si>
  <si>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</si>
  <si>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</si>
  <si>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</si>
  <si>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</si>
  <si>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</si>
  <si>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</si>
  <si>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</si>
  <si>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</si>
  <si>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</si>
  <si>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</si>
  <si>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</si>
  <si>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</si>
  <si>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</si>
  <si>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</si>
  <si>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</si>
  <si>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</si>
  <si>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</si>
  <si>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</si>
  <si>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</si>
  <si>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</si>
  <si>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</si>
  <si>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</si>
  <si>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</si>
  <si>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</si>
  <si>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</si>
  <si>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</si>
  <si>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</si>
  <si>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</si>
  <si>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</si>
  <si>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</si>
  <si>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</si>
  <si>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</si>
  <si>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</si>
  <si>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</si>
  <si>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</si>
  <si>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</si>
  <si>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</si>
  <si>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</si>
  <si>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</si>
  <si>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</si>
  <si>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</si>
  <si>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</si>
  <si>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</si>
  <si>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</si>
  <si>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</si>
  <si>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</si>
  <si>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</si>
  <si>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</si>
  <si>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</si>
  <si>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</si>
  <si>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</si>
  <si>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</si>
  <si>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</si>
  <si>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</si>
  <si>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</si>
  <si>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</si>
  <si>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</si>
  <si>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</si>
  <si>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</si>
  <si>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</si>
  <si>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</si>
  <si>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</si>
  <si>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</si>
  <si>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</si>
  <si>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</si>
  <si>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</si>
  <si>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</si>
  <si>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</si>
  <si>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</si>
  <si>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</si>
  <si>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</si>
  <si>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</si>
  <si>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</si>
  <si>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</si>
  <si>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</si>
  <si>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</si>
  <si>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</si>
  <si>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</si>
  <si>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</si>
  <si>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</si>
  <si>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</si>
  <si>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</si>
  <si>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</si>
  <si>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</si>
  <si>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</si>
  <si>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</si>
  <si>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</si>
  <si>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</si>
  <si>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</si>
  <si>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</si>
  <si>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</si>
  <si>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</si>
  <si>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</si>
  <si>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</si>
  <si>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</si>
  <si>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</si>
  <si>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</si>
  <si>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</si>
  <si>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</si>
  <si>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</si>
  <si>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</si>
  <si>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</si>
  <si>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</si>
  <si>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</si>
  <si>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</si>
  <si>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</si>
  <si>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</si>
  <si>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</si>
  <si>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</si>
  <si>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</si>
  <si>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</si>
  <si>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</si>
  <si>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</si>
  <si>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</si>
  <si>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</si>
  <si>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</si>
  <si>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</si>
  <si>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</si>
  <si>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</si>
  <si>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</si>
  <si>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</si>
  <si>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</si>
  <si>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</si>
  <si>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</si>
  <si>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</si>
  <si>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</si>
  <si>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</si>
  <si>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</si>
  <si>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</si>
  <si>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</si>
  <si>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</si>
  <si>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</si>
  <si>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</si>
  <si>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</si>
  <si>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</si>
  <si>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</si>
  <si>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</si>
  <si>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</si>
  <si>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</si>
  <si>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</si>
  <si>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</si>
  <si>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</si>
  <si>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</si>
  <si>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</si>
  <si>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</si>
  <si>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</si>
  <si>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</si>
  <si>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</si>
  <si>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</si>
  <si>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</si>
  <si>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</si>
  <si>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</si>
  <si>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</si>
  <si>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</si>
  <si>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</si>
  <si>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</si>
  <si>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</si>
  <si>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</si>
  <si>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</si>
  <si>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</si>
  <si>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</si>
  <si>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</si>
  <si>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</si>
  <si>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</si>
  <si>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</si>
  <si>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</si>
  <si>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</si>
  <si>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</si>
  <si>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</si>
  <si>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</si>
  <si>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</si>
  <si>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</si>
  <si>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</si>
  <si>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</si>
  <si>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</si>
  <si>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</si>
  <si>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</si>
  <si>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</si>
  <si>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</si>
  <si>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</si>
  <si>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</si>
  <si>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</si>
  <si>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</si>
  <si>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</si>
  <si>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</si>
  <si>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</si>
  <si>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</si>
  <si>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</si>
  <si>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</si>
  <si>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</si>
  <si>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</si>
  <si>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</si>
  <si>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</si>
  <si>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</si>
  <si>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</si>
  <si>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</si>
  <si>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</si>
  <si>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</si>
  <si>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</si>
  <si>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</si>
  <si>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</si>
  <si>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</si>
  <si>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</si>
  <si>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</si>
  <si>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</si>
  <si>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</si>
  <si>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</si>
  <si>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</si>
  <si>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</si>
  <si>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</si>
  <si>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</si>
  <si>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</si>
  <si>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</si>
  <si>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</si>
  <si>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</si>
  <si>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</si>
  <si>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</si>
  <si>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</si>
  <si>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</si>
  <si>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</si>
  <si>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</si>
  <si>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</si>
  <si>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</si>
  <si>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</si>
  <si>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</si>
  <si>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</si>
  <si>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</si>
  <si>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</si>
  <si>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</si>
  <si>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</si>
  <si>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</si>
  <si>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</si>
  <si>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</si>
  <si>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</si>
  <si>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</si>
  <si>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</si>
  <si>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</si>
  <si>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</si>
  <si>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</si>
  <si>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</si>
  <si>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</si>
  <si>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</si>
  <si>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</si>
  <si>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</si>
  <si>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</si>
  <si>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</si>
  <si>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</si>
  <si>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</si>
  <si>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</si>
  <si>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</si>
  <si>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</si>
  <si>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</si>
  <si>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</si>
  <si>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</si>
  <si>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</si>
  <si>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</si>
  <si>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</si>
  <si>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</si>
  <si>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</si>
  <si>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</si>
  <si>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</si>
  <si>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</si>
  <si>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</si>
  <si>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</si>
  <si>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</si>
  <si>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</si>
  <si>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</si>
  <si>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</si>
  <si>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</si>
  <si>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</si>
  <si>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</si>
  <si>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</si>
  <si>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</si>
  <si>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</si>
  <si>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</si>
  <si>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</si>
  <si>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</si>
  <si>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</si>
  <si>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</si>
  <si>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</si>
  <si>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</si>
  <si>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</si>
  <si>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</si>
  <si>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</si>
  <si>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</si>
  <si>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</si>
  <si>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</si>
  <si>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</si>
  <si>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</si>
  <si>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</si>
  <si>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</si>
  <si>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</si>
  <si>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</si>
  <si>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</si>
  <si>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</si>
  <si>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</si>
  <si>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</si>
  <si>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</si>
  <si>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</si>
  <si>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</si>
  <si>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</si>
  <si>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</si>
  <si>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</si>
  <si>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</si>
  <si>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</si>
  <si>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</si>
  <si>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</si>
  <si>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</si>
  <si>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</si>
  <si>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</si>
  <si>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</si>
  <si>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</si>
  <si>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</si>
  <si>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</si>
  <si>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</si>
  <si>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</si>
  <si>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</si>
  <si>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</si>
  <si>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</si>
  <si>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</si>
  <si>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</si>
  <si>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</si>
  <si>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</si>
  <si>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</si>
  <si>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</si>
  <si>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</si>
  <si>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</si>
  <si>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</si>
  <si>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</si>
  <si>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</si>
  <si>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</si>
  <si>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</si>
  <si>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</si>
  <si>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</si>
  <si>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</si>
  <si>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</si>
  <si>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</si>
  <si>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</si>
  <si>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</si>
  <si>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</si>
  <si>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</si>
  <si>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</si>
  <si>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</si>
  <si>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</si>
  <si>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</si>
  <si>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</si>
  <si>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</si>
  <si>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</si>
  <si>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</si>
  <si>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</si>
  <si>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</si>
  <si>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</si>
  <si>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</si>
  <si>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</si>
  <si>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</si>
  <si>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</si>
  <si>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</si>
  <si>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</si>
  <si>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</si>
  <si>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</si>
  <si>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</si>
  <si>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</si>
  <si>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</si>
  <si>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</si>
  <si>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</si>
  <si>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</si>
  <si>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</si>
  <si>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</si>
  <si>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</si>
  <si>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</si>
  <si>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</si>
  <si>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</si>
  <si>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</si>
  <si>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</si>
  <si>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</si>
  <si>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</si>
  <si>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</si>
  <si>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</si>
  <si>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</si>
  <si>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</si>
  <si>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</si>
  <si>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</si>
  <si>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</si>
  <si>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</si>
  <si>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</si>
  <si>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</si>
  <si>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</si>
  <si>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</si>
  <si>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</si>
  <si>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</si>
  <si>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</si>
  <si>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</si>
  <si>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</si>
  <si>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</si>
  <si>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</si>
  <si>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</si>
  <si>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</si>
  <si>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</si>
  <si>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</si>
  <si>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</si>
  <si>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</si>
  <si>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</si>
  <si>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</si>
  <si>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</si>
  <si>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</si>
  <si>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</si>
  <si>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</si>
  <si>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</si>
  <si>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</si>
  <si>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</si>
  <si>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</si>
  <si>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</si>
  <si>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</si>
  <si>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</si>
  <si>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</si>
  <si>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</si>
  <si>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</si>
  <si>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</si>
  <si>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</si>
  <si>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</si>
  <si>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</si>
  <si>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</si>
  <si>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</si>
  <si>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</si>
  <si>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</si>
  <si>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</si>
  <si>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</si>
  <si>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</si>
  <si>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</si>
  <si>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</si>
  <si>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</si>
  <si>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</si>
  <si>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</si>
  <si>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</si>
  <si>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</si>
  <si>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</si>
  <si>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</si>
  <si>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</si>
  <si>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</si>
  <si>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</si>
  <si>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</si>
  <si>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</si>
  <si>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</si>
  <si>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</si>
  <si>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</si>
  <si>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</si>
  <si>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</si>
  <si>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</si>
  <si>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</si>
  <si>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</si>
  <si>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</si>
  <si>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</si>
  <si>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</si>
  <si>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</si>
  <si>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</si>
  <si>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</si>
  <si>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</si>
  <si>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</si>
  <si>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</si>
  <si>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</si>
  <si>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</si>
  <si>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</si>
  <si>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</si>
  <si>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</si>
  <si>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</si>
  <si>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</si>
  <si>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</si>
  <si>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</si>
  <si>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</si>
  <si>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</si>
  <si>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</si>
  <si>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</si>
  <si>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</si>
  <si>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</si>
  <si>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</si>
  <si>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</si>
  <si>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</si>
  <si>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</si>
  <si>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</si>
  <si>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</si>
  <si>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</si>
  <si>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</si>
  <si>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</si>
  <si>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</si>
  <si>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</si>
  <si>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</si>
  <si>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</si>
  <si>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</si>
  <si>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</si>
  <si>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</si>
  <si>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</si>
  <si>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</si>
  <si>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</si>
  <si>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</si>
  <si>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</si>
  <si>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</si>
  <si>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</si>
  <si>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</si>
  <si>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</si>
  <si>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</si>
  <si>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</si>
  <si>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</si>
  <si>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</si>
  <si>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</si>
  <si>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</si>
  <si>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</si>
  <si>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</si>
  <si>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</si>
  <si>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</si>
  <si>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</si>
  <si>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</si>
  <si>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</si>
  <si>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</si>
  <si>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</si>
  <si>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</si>
  <si>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</si>
  <si>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</si>
  <si>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</si>
  <si>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</si>
  <si>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</si>
  <si>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</si>
  <si>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</si>
  <si>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</si>
  <si>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</si>
  <si>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</si>
  <si>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</si>
  <si>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</si>
  <si>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</si>
  <si>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</si>
  <si>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</si>
  <si>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</si>
  <si>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</si>
  <si>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</si>
  <si>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</si>
  <si>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</si>
  <si>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</si>
  <si>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</si>
  <si>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</si>
  <si>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</si>
  <si>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</si>
  <si>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</si>
  <si>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</si>
  <si>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</si>
  <si>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</si>
  <si>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</si>
  <si>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</si>
  <si>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</si>
  <si>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</si>
  <si>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</si>
  <si>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</si>
  <si>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</si>
  <si>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</si>
  <si>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</si>
  <si>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</si>
  <si>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</si>
  <si>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</si>
  <si>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</si>
  <si>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</si>
  <si>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</si>
  <si>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</si>
  <si>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</si>
  <si>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</si>
  <si>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</si>
  <si>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</si>
  <si>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</si>
  <si>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</si>
  <si>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</si>
  <si>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</si>
  <si>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</si>
  <si>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</si>
  <si>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</si>
  <si>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</si>
  <si>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</si>
  <si>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</si>
  <si>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</si>
  <si>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</si>
  <si>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</si>
  <si>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</si>
  <si>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</si>
  <si>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</si>
  <si>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</si>
  <si>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</si>
  <si>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</si>
  <si>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</si>
  <si>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</si>
  <si>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</si>
  <si>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</si>
  <si>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</si>
  <si>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</si>
  <si>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</si>
  <si>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</si>
  <si>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</si>
  <si>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</si>
  <si>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</si>
  <si>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</si>
  <si>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</si>
  <si>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</si>
  <si>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</si>
  <si>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</si>
  <si>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</si>
  <si>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</si>
  <si>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</si>
  <si>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</si>
  <si>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</si>
  <si>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</si>
  <si>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</si>
  <si>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</si>
  <si>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</si>
  <si>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</si>
  <si>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</si>
  <si>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</si>
  <si>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</si>
  <si>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</si>
  <si>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</si>
  <si>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</si>
  <si>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</si>
  <si>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</si>
  <si>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</si>
  <si>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</si>
  <si>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</si>
  <si>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</si>
  <si>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</si>
  <si>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</si>
  <si>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</si>
  <si>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</si>
  <si>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</si>
  <si>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</si>
  <si>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</si>
  <si>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</si>
  <si>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</si>
  <si>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</si>
  <si>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</si>
  <si>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</si>
  <si>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</si>
  <si>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</si>
  <si>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</si>
  <si>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</si>
  <si>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</si>
  <si>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</si>
  <si>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</si>
  <si>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</si>
  <si>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</si>
  <si>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</si>
  <si>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</si>
  <si>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</si>
  <si>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</si>
  <si>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</si>
  <si>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</si>
  <si>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</si>
  <si>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</si>
  <si>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</si>
  <si>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</si>
  <si>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</si>
  <si>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</si>
  <si>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</si>
  <si>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</si>
  <si>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</si>
  <si>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</si>
  <si>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</si>
  <si>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</si>
  <si>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</si>
  <si>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</si>
  <si>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</si>
  <si>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</si>
  <si>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</si>
  <si>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</si>
  <si>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</si>
  <si>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</si>
  <si>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</si>
  <si>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</si>
  <si>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</si>
  <si>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</si>
  <si>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</si>
  <si>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</si>
  <si>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</si>
  <si>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</si>
  <si>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</si>
  <si>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</si>
  <si>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</si>
  <si>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</si>
  <si>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</si>
  <si>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</si>
  <si>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</si>
  <si>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</si>
  <si>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</si>
  <si>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</si>
  <si>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</si>
  <si>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</si>
  <si>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</si>
  <si>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</si>
  <si>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</si>
  <si>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</si>
  <si>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</si>
  <si>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</si>
  <si>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</si>
  <si>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</si>
  <si>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</si>
  <si>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</si>
  <si>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</si>
  <si>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</si>
  <si>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</si>
  <si>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</si>
  <si>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</si>
  <si>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</si>
  <si>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</si>
  <si>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</si>
  <si>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</si>
  <si>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</si>
  <si>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</si>
  <si>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</si>
  <si>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</si>
  <si>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</si>
  <si>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</si>
  <si>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</si>
  <si>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</si>
  <si>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</si>
  <si>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</si>
  <si>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</si>
  <si>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</si>
  <si>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</si>
  <si>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</si>
  <si>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</si>
  <si>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</si>
  <si>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</si>
  <si>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</si>
  <si>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</si>
  <si>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</si>
  <si>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</si>
  <si>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</si>
  <si>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</si>
  <si>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</si>
  <si>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</si>
  <si>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</si>
  <si>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</si>
  <si>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</si>
  <si>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</si>
  <si>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</si>
  <si>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</si>
  <si>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</si>
  <si>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</si>
  <si>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</si>
  <si>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</si>
  <si>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</si>
  <si>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</si>
  <si>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</si>
  <si>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</si>
  <si>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</si>
  <si>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</si>
  <si>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</si>
  <si>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</si>
  <si>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</si>
  <si>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</si>
  <si>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</si>
  <si>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</si>
  <si>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</si>
  <si>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</si>
  <si>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</si>
  <si>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</si>
  <si>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</si>
  <si>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</si>
  <si>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</si>
  <si>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</si>
  <si>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</si>
  <si>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</si>
  <si>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</si>
  <si>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</si>
  <si>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</si>
  <si>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</si>
  <si>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</si>
  <si>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</si>
  <si>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</si>
  <si>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</si>
  <si>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</si>
  <si>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</si>
  <si>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</si>
  <si>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</si>
  <si>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</si>
  <si>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</si>
  <si>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</si>
  <si>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</si>
  <si>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</si>
  <si>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</si>
  <si>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</si>
  <si>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</si>
  <si>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</si>
  <si>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</si>
  <si>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</si>
  <si>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</si>
  <si>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</si>
  <si>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</si>
  <si>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</si>
  <si>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</si>
  <si>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</si>
  <si>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</si>
  <si>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</si>
  <si>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</si>
  <si>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</si>
  <si>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</si>
  <si>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</si>
  <si>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</si>
  <si>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</si>
  <si>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</si>
  <si>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</si>
  <si>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</si>
  <si>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</si>
  <si>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</si>
  <si>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</si>
  <si>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</si>
  <si>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</si>
  <si>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</si>
  <si>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</si>
  <si>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</si>
  <si>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</si>
  <si>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</si>
  <si>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</si>
  <si>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</si>
  <si>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</si>
  <si>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</si>
  <si>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</si>
  <si>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</si>
  <si>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</si>
  <si>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</si>
  <si>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</si>
  <si>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</si>
  <si>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</si>
  <si>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</si>
  <si>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</si>
  <si>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</si>
  <si>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</si>
  <si>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</si>
  <si>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</si>
  <si>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</si>
  <si>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</si>
  <si>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</si>
  <si>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</si>
  <si>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</si>
  <si>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</si>
  <si>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</si>
  <si>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</si>
  <si>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</si>
  <si>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</si>
  <si>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</si>
  <si>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</si>
  <si>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</si>
  <si>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</si>
  <si>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</si>
  <si>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</si>
  <si>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</si>
  <si>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</si>
  <si>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</si>
  <si>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</si>
  <si>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</si>
  <si>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</si>
  <si>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</si>
  <si>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</si>
  <si>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</si>
  <si>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</si>
  <si>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</si>
  <si>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</si>
  <si>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</si>
  <si>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</si>
  <si>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</si>
  <si>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</si>
  <si>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</si>
  <si>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</si>
  <si>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</si>
  <si>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</si>
  <si>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</si>
  <si>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</si>
  <si>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</si>
  <si>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</si>
  <si>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</si>
  <si>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</si>
  <si>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</si>
  <si>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</si>
  <si>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</si>
  <si>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</si>
  <si>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</si>
  <si>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</si>
  <si>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</si>
  <si>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</si>
  <si>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</si>
  <si>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</si>
  <si>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</si>
  <si>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</si>
  <si>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</si>
  <si>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</si>
  <si>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</si>
  <si>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</si>
  <si>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</si>
  <si>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</si>
  <si>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</si>
  <si>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</si>
  <si>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</si>
  <si>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</si>
  <si>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</si>
  <si>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</si>
  <si>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</si>
  <si>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</si>
  <si>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</si>
  <si>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</si>
  <si>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</si>
  <si>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</si>
  <si>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</si>
  <si>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</si>
  <si>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</si>
  <si>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</si>
  <si>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</si>
  <si>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</si>
  <si>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</si>
  <si>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</si>
  <si>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</si>
  <si>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</si>
  <si>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</si>
  <si>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</si>
  <si>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</si>
  <si>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</si>
  <si>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</si>
  <si>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</si>
  <si>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</si>
  <si>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</si>
  <si>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</si>
  <si>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</si>
  <si>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</si>
  <si>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</si>
  <si>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</si>
  <si>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</si>
  <si>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</si>
  <si>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</si>
  <si>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</si>
  <si>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</si>
  <si>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</si>
  <si>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</si>
  <si>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</si>
  <si>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</si>
  <si>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</si>
  <si>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</si>
  <si>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</si>
  <si>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</si>
  <si>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</si>
  <si>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</si>
  <si>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</si>
  <si>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</si>
  <si>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</si>
  <si>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</si>
  <si>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</si>
  <si>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</si>
  <si>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</si>
  <si>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</si>
  <si>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</si>
  <si>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</si>
  <si>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</si>
  <si>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</si>
  <si>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</si>
  <si>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</si>
  <si>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</si>
  <si>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</si>
  <si>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</si>
  <si>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</si>
  <si>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</si>
  <si>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</si>
  <si>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</si>
  <si>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</si>
  <si>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</si>
  <si>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</si>
  <si>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</si>
  <si>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</si>
  <si>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</si>
  <si>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</si>
  <si>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</si>
  <si>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</si>
  <si>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</si>
  <si>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</si>
  <si>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</si>
  <si>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</si>
  <si>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</si>
  <si>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</si>
  <si>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</si>
  <si>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</si>
  <si>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</si>
  <si>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</si>
  <si>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</si>
  <si>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</si>
  <si>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</si>
  <si>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</si>
  <si>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</si>
  <si>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</si>
  <si>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</si>
  <si>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</si>
  <si>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</si>
  <si>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</si>
  <si>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</si>
  <si>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</si>
  <si>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</si>
  <si>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</si>
  <si>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</si>
  <si>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</si>
  <si>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</si>
  <si>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</si>
  <si>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</si>
  <si>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</si>
  <si>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</si>
  <si>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</si>
  <si>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</si>
  <si>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</si>
  <si>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</si>
  <si>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</si>
  <si>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</si>
  <si>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</si>
  <si>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</si>
  <si>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</si>
  <si>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</si>
  <si>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</si>
  <si>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</si>
  <si>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</si>
  <si>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</si>
  <si>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</si>
  <si>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</si>
  <si>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</si>
  <si>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</si>
  <si>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</si>
  <si>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</si>
  <si>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</si>
  <si>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</si>
  <si>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</si>
  <si>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</si>
  <si>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</si>
  <si>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</si>
  <si>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</si>
  <si>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</si>
  <si>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</si>
  <si>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</si>
  <si>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</si>
  <si>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</si>
  <si>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</si>
  <si>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</si>
  <si>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</si>
  <si>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</si>
  <si>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</si>
  <si>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</si>
  <si>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</si>
  <si>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</si>
  <si>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</si>
  <si>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</si>
  <si>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</si>
  <si>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</si>
  <si>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</si>
  <si>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</si>
  <si>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</si>
  <si>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</si>
  <si>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</si>
  <si>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</si>
  <si>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</si>
  <si>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</si>
  <si>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</si>
  <si>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</si>
  <si>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</si>
  <si>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</si>
  <si>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</si>
  <si>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</si>
  <si>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</si>
  <si>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</si>
  <si>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</si>
  <si>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</si>
  <si>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</si>
  <si>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</si>
  <si>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</si>
  <si>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</si>
  <si>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</si>
  <si>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</si>
  <si>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</si>
  <si>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</si>
  <si>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</si>
  <si>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</si>
  <si>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</si>
  <si>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</si>
  <si>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</si>
  <si>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</si>
  <si>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</si>
  <si>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</si>
  <si>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</si>
  <si>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</si>
  <si>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</si>
  <si>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</si>
  <si>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</si>
  <si>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</si>
  <si>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</si>
  <si>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</si>
  <si>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</si>
  <si>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</si>
  <si>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</si>
  <si>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</si>
  <si>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</si>
  <si>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</si>
  <si>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</si>
  <si>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</si>
  <si>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</si>
  <si>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</si>
  <si>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</si>
  <si>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</si>
  <si>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</si>
  <si>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</si>
  <si>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</si>
  <si>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</si>
  <si>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</si>
  <si>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</si>
  <si>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</si>
  <si>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</si>
  <si>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</si>
  <si>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</si>
  <si>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</si>
  <si>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</si>
  <si>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</si>
  <si>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</si>
  <si>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</si>
  <si>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</si>
  <si>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</si>
  <si>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</si>
  <si>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</si>
  <si>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</si>
  <si>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</si>
  <si>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</si>
  <si>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</si>
  <si>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</si>
  <si>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</si>
  <si>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</si>
  <si>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</si>
  <si>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</si>
  <si>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</si>
  <si>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</si>
  <si>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</si>
  <si>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</si>
  <si>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</si>
  <si>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</si>
  <si>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</si>
  <si>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</si>
  <si>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</si>
  <si>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</si>
  <si>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</si>
  <si>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</si>
  <si>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</si>
  <si>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</si>
  <si>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</si>
  <si>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</si>
  <si>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</si>
  <si>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</si>
  <si>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</si>
  <si>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</si>
  <si>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</si>
  <si>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</si>
  <si>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</si>
  <si>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</si>
  <si>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</si>
  <si>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</si>
  <si>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</si>
  <si>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</si>
  <si>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</si>
  <si>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</si>
  <si>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</si>
  <si>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</si>
  <si>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</si>
  <si>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</si>
  <si>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</si>
  <si>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</si>
  <si>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</si>
  <si>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</si>
  <si>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</si>
  <si>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</si>
  <si>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</si>
  <si>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</si>
  <si>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</si>
  <si>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</si>
  <si>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</si>
  <si>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</si>
  <si>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</si>
  <si>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</si>
  <si>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</si>
  <si>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</si>
  <si>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</si>
  <si>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</si>
  <si>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</si>
  <si>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</si>
  <si>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</si>
  <si>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</si>
  <si>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</si>
  <si>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</si>
  <si>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</si>
  <si>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</si>
  <si>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</si>
  <si>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</si>
  <si>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</si>
  <si>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</si>
  <si>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</si>
  <si>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</si>
  <si>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</si>
  <si>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</si>
  <si>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</si>
  <si>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</si>
  <si>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</si>
  <si>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</si>
  <si>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</si>
  <si>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</si>
  <si>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</si>
  <si>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</si>
  <si>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</si>
  <si>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</si>
  <si>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</si>
  <si>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</si>
  <si>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</si>
  <si>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</si>
  <si>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</si>
  <si>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</si>
  <si>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</si>
  <si>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</si>
  <si>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</si>
  <si>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</si>
  <si>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</si>
  <si>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</si>
  <si>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</si>
  <si>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</si>
  <si>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</si>
  <si>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</si>
  <si>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</si>
  <si>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</si>
  <si>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</si>
  <si>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</si>
  <si>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</si>
  <si>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</si>
  <si>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</si>
  <si>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</si>
  <si>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</si>
  <si>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</si>
  <si>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</si>
  <si>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</si>
  <si>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</si>
  <si>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</si>
  <si>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</si>
  <si>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</si>
  <si>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</si>
  <si>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</si>
  <si>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</si>
  <si>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</si>
  <si>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</si>
  <si>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</si>
  <si>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</si>
  <si>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</si>
  <si>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</si>
  <si>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</si>
  <si>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</si>
  <si>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</si>
  <si>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</si>
  <si>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</si>
  <si>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</si>
  <si>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</si>
  <si>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</si>
  <si>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</si>
  <si>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</si>
  <si>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</si>
  <si>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</si>
  <si>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</si>
  <si>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</si>
  <si>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</si>
  <si>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</si>
  <si>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</si>
  <si>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</si>
  <si>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</si>
  <si>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</si>
  <si>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</si>
  <si>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</si>
  <si>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</si>
  <si>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</si>
  <si>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</si>
  <si>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</si>
  <si>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</si>
  <si>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</si>
  <si>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</si>
  <si>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</si>
  <si>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</si>
  <si>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</si>
  <si>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</si>
  <si>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</si>
  <si>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</si>
  <si>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</si>
  <si>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</si>
  <si>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</si>
  <si>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</si>
  <si>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</si>
  <si>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</si>
  <si>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</si>
  <si>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</si>
  <si>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</si>
  <si>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</si>
  <si>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</si>
  <si>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</si>
  <si>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</si>
  <si>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</si>
  <si>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</si>
  <si>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</si>
  <si>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</si>
  <si>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</si>
  <si>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</si>
  <si>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</si>
  <si>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</si>
  <si>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</si>
  <si>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</si>
  <si>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</si>
  <si>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</si>
  <si>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</si>
  <si>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</si>
  <si>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</si>
  <si>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</si>
  <si>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</si>
  <si>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</si>
  <si>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</si>
  <si>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</si>
  <si>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</si>
  <si>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</si>
  <si>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</si>
  <si>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</si>
  <si>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</si>
  <si>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</si>
  <si>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</si>
  <si>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</si>
  <si>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</si>
  <si>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</si>
  <si>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</si>
  <si>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</si>
  <si>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</si>
  <si>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</si>
  <si>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</si>
  <si>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</si>
  <si>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</si>
  <si>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</si>
  <si>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</si>
  <si>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</si>
  <si>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</si>
  <si>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</si>
  <si>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</si>
  <si>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</si>
  <si>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</si>
  <si>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</si>
  <si>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</si>
  <si>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</si>
  <si>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</si>
  <si>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</si>
  <si>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</si>
  <si>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</si>
  <si>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</si>
  <si>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</si>
  <si>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</si>
  <si>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</si>
  <si>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</si>
  <si>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</si>
  <si>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</si>
  <si>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</si>
  <si>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</si>
  <si>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</si>
  <si>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</si>
  <si>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</si>
  <si>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</si>
  <si>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</si>
  <si>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</si>
  <si>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</si>
  <si>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</si>
  <si>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</si>
  <si>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</si>
  <si>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</si>
  <si>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</si>
  <si>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</si>
  <si>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</si>
  <si>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</si>
  <si>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</si>
  <si>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</si>
  <si>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</si>
  <si>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</si>
  <si>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</si>
  <si>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</si>
  <si>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</si>
  <si>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</si>
  <si>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</si>
  <si>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</si>
  <si>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</si>
  <si>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</si>
  <si>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</si>
  <si>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</si>
  <si>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</si>
  <si>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</si>
  <si>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</si>
  <si>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</si>
  <si>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</si>
  <si>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</si>
  <si>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</si>
  <si>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</si>
  <si>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</si>
  <si>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</si>
  <si>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</si>
  <si>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</si>
  <si>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</si>
  <si>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</si>
  <si>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</si>
  <si>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</si>
  <si>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</si>
  <si>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</si>
  <si>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</si>
  <si>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</si>
  <si>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</si>
  <si>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</si>
  <si>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</si>
  <si>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</si>
  <si>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</si>
  <si>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</si>
  <si>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</si>
  <si>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</si>
  <si>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</si>
  <si>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</si>
  <si>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</si>
  <si>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</si>
  <si>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</si>
  <si>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</si>
  <si>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</si>
  <si>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</si>
  <si>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</si>
  <si>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</si>
  <si>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</si>
  <si>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</si>
  <si>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</si>
  <si>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</si>
  <si>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</si>
  <si>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</si>
  <si>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</si>
  <si>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</si>
  <si>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</si>
  <si>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</si>
  <si>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</si>
  <si>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</si>
  <si>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</si>
  <si>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</si>
  <si>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</si>
  <si>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</si>
  <si>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</si>
  <si>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</si>
  <si>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</si>
  <si>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</si>
  <si>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</si>
  <si>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</si>
  <si>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</si>
  <si>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</si>
  <si>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</si>
  <si>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</si>
  <si>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</si>
  <si>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</si>
  <si>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</si>
  <si>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</si>
  <si>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</si>
  <si>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</si>
  <si>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</si>
  <si>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</si>
  <si>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</si>
  <si>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</si>
  <si>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</si>
  <si>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</si>
  <si>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</si>
  <si>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</si>
  <si>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</si>
  <si>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</si>
  <si>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</si>
  <si>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</si>
  <si>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</si>
  <si>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</si>
  <si>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</si>
  <si>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</si>
  <si>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</si>
  <si>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</si>
  <si>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</si>
  <si>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</si>
  <si>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</si>
  <si>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</si>
  <si>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</si>
  <si>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</si>
  <si>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</si>
  <si>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</si>
  <si>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</si>
  <si>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</si>
  <si>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</si>
  <si>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</si>
  <si>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</si>
  <si>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</si>
  <si>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</si>
  <si>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</si>
  <si>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</si>
  <si>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</si>
  <si>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</si>
  <si>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</si>
  <si>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</si>
  <si>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</si>
  <si>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</si>
  <si>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</si>
  <si>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</si>
  <si>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</si>
  <si>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</si>
  <si>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</si>
  <si>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</si>
  <si>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</si>
  <si>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</si>
  <si>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</si>
  <si>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</si>
  <si>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</si>
  <si>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</si>
  <si>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</si>
  <si>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</si>
  <si>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</si>
  <si>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</si>
  <si>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</si>
  <si>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</si>
  <si>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</si>
  <si>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</si>
  <si>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</si>
  <si>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</si>
  <si>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</si>
  <si>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</si>
  <si>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</si>
  <si>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</si>
  <si>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</si>
  <si>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</si>
  <si>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</si>
  <si>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</si>
  <si>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</si>
  <si>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</si>
  <si>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</si>
  <si>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</si>
  <si>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</si>
  <si>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</si>
  <si>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</si>
  <si>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</si>
  <si>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</si>
  <si>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</si>
  <si>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</si>
  <si>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</si>
  <si>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</si>
  <si>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</si>
  <si>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</si>
  <si>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</si>
  <si>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</si>
  <si>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</si>
  <si>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</si>
  <si>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</si>
  <si>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</si>
  <si>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</si>
  <si>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</si>
  <si>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</si>
  <si>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</si>
  <si>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</si>
  <si>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</si>
  <si>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</si>
  <si>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</si>
  <si>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</si>
  <si>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</si>
  <si>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</si>
  <si>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</si>
  <si>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</si>
  <si>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</si>
  <si>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</si>
  <si>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</si>
  <si>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</si>
  <si>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</si>
  <si>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</si>
  <si>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</si>
  <si>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</si>
  <si>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</si>
  <si>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</si>
  <si>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</si>
  <si>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</si>
  <si>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</si>
  <si>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</si>
  <si>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</si>
  <si>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</si>
  <si>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</si>
  <si>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</si>
  <si>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</si>
  <si>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</si>
  <si>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</si>
  <si>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</si>
  <si>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</si>
  <si>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</si>
  <si>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</si>
  <si>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</si>
  <si>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</si>
  <si>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</si>
  <si>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</si>
  <si>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</si>
  <si>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</si>
  <si>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</si>
  <si>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</si>
  <si>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</si>
  <si>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</si>
  <si>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</si>
  <si>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</si>
  <si>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</si>
  <si>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</si>
  <si>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</si>
  <si>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</si>
  <si>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</si>
  <si>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</si>
  <si>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</si>
  <si>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</si>
  <si>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</si>
  <si>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</si>
  <si>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</si>
  <si>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</si>
  <si>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</si>
  <si>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</si>
  <si>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</si>
  <si>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</si>
  <si>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</si>
  <si>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</si>
  <si>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</si>
  <si>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</si>
  <si>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</si>
  <si>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</si>
  <si>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</si>
  <si>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</si>
  <si>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</si>
  <si>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</si>
  <si>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</si>
  <si>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</si>
  <si>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</si>
  <si>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</si>
  <si>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</si>
  <si>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</si>
  <si>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</si>
  <si>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</si>
  <si>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</si>
  <si>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</si>
  <si>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</si>
  <si>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</si>
  <si>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</si>
  <si>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</si>
  <si>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</si>
  <si>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</si>
  <si>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</si>
  <si>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</si>
  <si>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</si>
  <si>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</si>
  <si>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</si>
  <si>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</si>
  <si>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</si>
  <si>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</si>
  <si>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</si>
  <si>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</si>
  <si>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</si>
  <si>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</si>
  <si>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</si>
  <si>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</si>
  <si>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</si>
  <si>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</si>
  <si>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</si>
  <si>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</si>
  <si>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</si>
  <si>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</si>
  <si>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</si>
  <si>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</si>
  <si>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</si>
  <si>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</si>
  <si>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</si>
  <si>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</si>
  <si>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</si>
  <si>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</si>
  <si>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</si>
  <si>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</si>
  <si>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</si>
  <si>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</si>
  <si>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</si>
  <si>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</si>
  <si>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</si>
  <si>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</si>
  <si>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</si>
  <si>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</si>
  <si>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</si>
  <si>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</si>
  <si>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</si>
  <si>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</si>
  <si>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</si>
  <si>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</si>
  <si>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</si>
  <si>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</si>
  <si>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</si>
  <si>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</si>
  <si>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</si>
  <si>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</si>
  <si>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</si>
  <si>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</si>
  <si>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</si>
  <si>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</si>
  <si>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</si>
  <si>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</si>
  <si>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</si>
  <si>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</si>
  <si>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</si>
  <si>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</si>
  <si>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</si>
  <si>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</si>
  <si>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</si>
  <si>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</si>
  <si>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</si>
  <si>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</si>
  <si>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</si>
  <si>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</si>
  <si>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</si>
  <si>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</si>
  <si>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</si>
  <si>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</si>
  <si>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</si>
  <si>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</si>
  <si>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</si>
  <si>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</si>
  <si>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</si>
  <si>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</si>
  <si>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</si>
  <si>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</si>
  <si>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</si>
  <si>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</si>
  <si>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</si>
  <si>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</si>
  <si>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</si>
  <si>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</si>
  <si>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</si>
  <si>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</si>
  <si>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</si>
  <si>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</si>
  <si>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</si>
  <si>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</si>
  <si>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</si>
  <si>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</si>
  <si>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</si>
  <si>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</si>
  <si>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</si>
  <si>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</si>
  <si>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</si>
  <si>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</si>
  <si>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</si>
  <si>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</si>
  <si>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</si>
  <si>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</si>
  <si>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</si>
  <si>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</si>
  <si>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</si>
  <si>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</si>
  <si>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</si>
  <si>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</si>
  <si>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</si>
  <si>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</si>
  <si>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</si>
  <si>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</si>
  <si>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</si>
  <si>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</si>
  <si>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</si>
  <si>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</si>
  <si>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</si>
  <si>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</si>
  <si>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</si>
  <si>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</si>
  <si>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</si>
  <si>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</si>
  <si>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</si>
  <si>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</si>
  <si>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</si>
  <si>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</si>
  <si>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</si>
  <si>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</si>
  <si>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</si>
  <si>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</si>
  <si>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</si>
  <si>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</si>
  <si>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</si>
  <si>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</si>
  <si>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</si>
  <si>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</si>
  <si>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</si>
  <si>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</si>
  <si>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</si>
  <si>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</si>
  <si>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</si>
  <si>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</si>
  <si>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</si>
  <si>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</si>
  <si>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</si>
  <si>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</si>
  <si>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</si>
  <si>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</si>
  <si>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</si>
  <si>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</si>
  <si>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</si>
  <si>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</si>
  <si>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</si>
  <si>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</si>
  <si>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</si>
  <si>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</si>
  <si>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</si>
  <si>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</si>
  <si>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</si>
  <si>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</si>
  <si>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</si>
  <si>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</si>
  <si>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</si>
  <si>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</si>
  <si>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</si>
  <si>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</si>
  <si>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</si>
  <si>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</si>
  <si>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</si>
  <si>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</si>
  <si>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</si>
  <si>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</si>
  <si>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</si>
  <si>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</si>
  <si>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</si>
  <si>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</si>
  <si>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</si>
  <si>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</si>
  <si>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</si>
  <si>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</si>
  <si>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</si>
  <si>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</si>
  <si>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</si>
  <si>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</si>
  <si>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</si>
  <si>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</si>
  <si>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</si>
  <si>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</si>
  <si>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</si>
  <si>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</si>
  <si>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</si>
  <si>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</si>
  <si>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</si>
  <si>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</si>
  <si>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</si>
  <si>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</si>
  <si>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</si>
  <si>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</si>
  <si>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</si>
  <si>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</si>
  <si>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</si>
  <si>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</si>
  <si>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</si>
  <si>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</si>
  <si>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</si>
  <si>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</si>
  <si>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</si>
  <si>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</si>
  <si>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</si>
  <si>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</si>
  <si>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</si>
  <si>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</si>
  <si>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</si>
  <si>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</si>
  <si>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</si>
  <si>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</si>
  <si>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</si>
  <si>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</si>
  <si>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</si>
  <si>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</si>
  <si>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</si>
  <si>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</si>
  <si>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</si>
  <si>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</si>
  <si>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</si>
  <si>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</si>
  <si>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</si>
  <si>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</si>
  <si>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</si>
  <si>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</si>
  <si>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</si>
  <si>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</si>
  <si>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</si>
  <si>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</si>
  <si>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</si>
  <si>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</si>
  <si>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</si>
  <si>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</si>
  <si>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</si>
  <si>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</si>
  <si>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</si>
  <si>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</si>
  <si>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</si>
  <si>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</si>
  <si>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</si>
  <si>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</si>
  <si>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</si>
  <si>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</si>
  <si>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</si>
  <si>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</si>
  <si>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</si>
  <si>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</si>
  <si>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</si>
  <si>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</si>
  <si>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</si>
  <si>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</si>
  <si>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</si>
  <si>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</si>
  <si>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</si>
  <si>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</si>
  <si>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</si>
  <si>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</si>
  <si>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</si>
  <si>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</si>
  <si>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</si>
  <si>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</si>
  <si>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</si>
  <si>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</si>
  <si>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</si>
  <si>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</si>
  <si>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</si>
  <si>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</si>
  <si>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</si>
  <si>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</si>
  <si>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</si>
  <si>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</si>
  <si>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</si>
  <si>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</si>
  <si>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</si>
  <si>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</si>
  <si>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</si>
  <si>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</si>
  <si>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</si>
  <si>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</si>
  <si>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</si>
  <si>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</si>
  <si>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</si>
  <si>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</si>
  <si>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</si>
  <si>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</si>
  <si>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</si>
  <si>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</si>
  <si>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</si>
  <si>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</si>
  <si>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</si>
  <si>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</si>
  <si>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</si>
  <si>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</si>
  <si>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</si>
  <si>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</si>
  <si>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</si>
  <si>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</si>
  <si>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</si>
  <si>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</si>
  <si>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</si>
  <si>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</si>
  <si>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</si>
  <si>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</si>
  <si>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</si>
  <si>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</si>
  <si>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</si>
  <si>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</si>
  <si>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</si>
  <si>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</si>
  <si>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</si>
  <si>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</si>
  <si>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</si>
  <si>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</si>
  <si>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</si>
  <si>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</si>
  <si>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</si>
  <si>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</si>
  <si>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</si>
  <si>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</si>
  <si>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</si>
  <si>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</si>
  <si>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</si>
  <si>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</si>
  <si>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</si>
  <si>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</si>
  <si>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</si>
  <si>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</si>
  <si>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</si>
  <si>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</si>
  <si>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</si>
  <si>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</si>
  <si>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</si>
  <si>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</si>
  <si>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</si>
  <si>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</si>
  <si>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</si>
  <si>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</si>
  <si>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</si>
  <si>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</si>
  <si>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</si>
  <si>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</si>
  <si>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</si>
  <si>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</si>
  <si>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</si>
  <si>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</si>
  <si>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</si>
  <si>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</si>
  <si>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</si>
  <si>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</si>
  <si>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</si>
  <si>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</si>
  <si>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</si>
  <si>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</si>
  <si>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</si>
  <si>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</si>
  <si>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</si>
  <si>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</si>
  <si>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</si>
  <si>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</si>
  <si>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</si>
  <si>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</si>
  <si>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</si>
  <si>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</si>
  <si>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</si>
  <si>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</si>
  <si>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</si>
  <si>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</si>
  <si>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</si>
  <si>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</si>
  <si>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</si>
  <si>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</si>
  <si>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</si>
  <si>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</si>
  <si>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</si>
  <si>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</si>
  <si>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</si>
  <si>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</si>
  <si>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</si>
  <si>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</si>
  <si>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</si>
  <si>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</si>
  <si>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</si>
  <si>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</si>
  <si>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</si>
  <si>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</si>
  <si>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</si>
  <si>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</si>
  <si>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</si>
  <si>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</si>
  <si>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</si>
  <si>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</si>
  <si>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</si>
  <si>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</si>
  <si>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</si>
  <si>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</si>
  <si>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</si>
  <si>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</si>
  <si>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</si>
  <si>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</si>
  <si>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</si>
  <si>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</si>
  <si>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</si>
  <si>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</si>
  <si>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</si>
  <si>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</si>
  <si>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</si>
  <si>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</si>
  <si>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</si>
  <si>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</si>
  <si>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</si>
  <si>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</si>
  <si>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</si>
  <si>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</si>
  <si>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</si>
  <si>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</si>
  <si>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</si>
  <si>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</si>
  <si>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</si>
  <si>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</si>
  <si>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</si>
  <si>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</si>
  <si>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</si>
  <si>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</si>
  <si>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</si>
  <si>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</si>
  <si>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</si>
  <si>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</si>
  <si>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</si>
  <si>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</si>
  <si>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</si>
  <si>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</si>
  <si>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</si>
  <si>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</si>
  <si>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</si>
  <si>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</si>
  <si>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</si>
  <si>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</si>
  <si>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</si>
  <si>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</si>
  <si>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</si>
  <si>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</si>
  <si>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</si>
  <si>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</si>
  <si>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</si>
  <si>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</si>
  <si>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</si>
  <si>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</si>
  <si>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</si>
  <si>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</si>
  <si>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</si>
  <si>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</si>
  <si>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</si>
  <si>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</si>
  <si>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</si>
  <si>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</si>
  <si>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</si>
  <si>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</si>
  <si>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</si>
  <si>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</si>
  <si>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</si>
  <si>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</si>
  <si>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</si>
  <si>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</si>
  <si>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</si>
  <si>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</si>
  <si>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</si>
  <si>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</si>
  <si>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</si>
  <si>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</si>
  <si>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</si>
  <si>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</si>
  <si>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</si>
  <si>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</si>
  <si>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</si>
  <si>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</si>
  <si>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</si>
  <si>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</si>
  <si>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</si>
  <si>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</si>
  <si>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</si>
  <si>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</si>
  <si>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</si>
  <si>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</si>
  <si>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</si>
  <si>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</si>
  <si>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</si>
  <si>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</si>
  <si>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</si>
  <si>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</si>
  <si>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</si>
  <si>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</si>
  <si>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</si>
  <si>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</si>
  <si>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</si>
  <si>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</si>
  <si>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</si>
  <si>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</si>
  <si>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</si>
  <si>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</si>
  <si>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</si>
  <si>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</si>
  <si>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</si>
  <si>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</si>
  <si>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</si>
  <si>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</si>
  <si>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</si>
  <si>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</si>
  <si>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</si>
  <si>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</si>
  <si>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</si>
  <si>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</si>
  <si>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</si>
  <si>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</si>
  <si>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</si>
  <si>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</si>
  <si>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</si>
  <si>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</si>
  <si>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</si>
  <si>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</si>
  <si>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</si>
  <si>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</si>
  <si>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</si>
  <si>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</si>
  <si>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</si>
  <si>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</si>
  <si>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</si>
  <si>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</si>
  <si>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</si>
  <si>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</si>
  <si>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</si>
  <si>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</si>
  <si>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</si>
  <si>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</si>
  <si>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</si>
  <si>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</si>
  <si>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</si>
  <si>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</si>
  <si>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</si>
  <si>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</si>
  <si>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</si>
  <si>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</si>
  <si>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</si>
  <si>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</si>
  <si>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</si>
  <si>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</si>
  <si>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</si>
  <si>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</si>
  <si>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</si>
  <si>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</si>
  <si>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</si>
  <si>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</si>
  <si>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</si>
  <si>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</si>
  <si>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</si>
  <si>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</si>
  <si>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</si>
  <si>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</si>
  <si>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</si>
  <si>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</si>
  <si>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</si>
  <si>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</si>
  <si>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</si>
  <si>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</si>
  <si>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</si>
  <si>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</si>
  <si>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</si>
  <si>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</si>
  <si>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</si>
  <si>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</si>
  <si>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</si>
  <si>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</si>
  <si>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</si>
  <si>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</si>
  <si>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</si>
  <si>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</si>
  <si>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</si>
  <si>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</si>
  <si>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</si>
  <si>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</si>
  <si>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</si>
  <si>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</si>
  <si>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</si>
  <si>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</si>
  <si>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</si>
  <si>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</si>
  <si>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</si>
  <si>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</si>
  <si>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</si>
  <si>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</si>
  <si>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</si>
  <si>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</si>
  <si>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</si>
  <si>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</si>
  <si>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</si>
  <si>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</si>
  <si>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</si>
  <si>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</si>
  <si>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</si>
  <si>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</si>
  <si>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</si>
  <si>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</si>
  <si>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</si>
  <si>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</si>
  <si>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</si>
  <si>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</si>
  <si>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</si>
  <si>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</si>
  <si>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</si>
  <si>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</si>
  <si>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</si>
  <si>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</si>
  <si>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</si>
  <si>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</si>
  <si>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</si>
  <si>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</si>
  <si>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</si>
  <si>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</si>
  <si>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</si>
  <si>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</si>
  <si>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</si>
  <si>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</si>
  <si>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</si>
  <si>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</si>
  <si>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</si>
  <si>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</si>
  <si>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</si>
  <si>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</si>
  <si>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</si>
  <si>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</si>
  <si>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</si>
  <si>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</si>
  <si>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</si>
  <si>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</si>
  <si>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</si>
  <si>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</si>
  <si>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</si>
  <si>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</si>
  <si>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</si>
  <si>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</si>
  <si>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</si>
  <si>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</si>
  <si>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</si>
  <si>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</si>
  <si>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</si>
  <si>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</si>
  <si>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</si>
  <si>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</si>
  <si>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</si>
  <si>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</si>
  <si>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</si>
  <si>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</si>
  <si>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</si>
  <si>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</si>
  <si>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</si>
  <si>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</si>
  <si>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</si>
  <si>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</si>
  <si>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</si>
  <si>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</si>
  <si>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</si>
  <si>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</si>
  <si>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</si>
  <si>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</si>
  <si>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</si>
  <si>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</si>
  <si>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</si>
  <si>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</si>
  <si>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</si>
  <si>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</si>
  <si>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</si>
  <si>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</si>
  <si>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</si>
  <si>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</si>
  <si>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</si>
  <si>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</si>
  <si>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</si>
  <si>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</si>
  <si>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</si>
  <si>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</si>
  <si>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</si>
  <si>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</si>
  <si>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</si>
  <si>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</si>
  <si>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</si>
  <si>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</si>
  <si>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</si>
  <si>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</si>
  <si>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</si>
  <si>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</si>
  <si>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</si>
  <si>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</si>
  <si>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</si>
  <si>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</si>
  <si>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</si>
  <si>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</si>
  <si>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</si>
  <si>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</si>
  <si>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</si>
  <si>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</si>
  <si>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</si>
  <si>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</si>
  <si>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</si>
  <si>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</si>
  <si>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</si>
  <si>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</si>
  <si>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</si>
  <si>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</si>
  <si>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</si>
  <si>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</si>
  <si>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</si>
  <si>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</si>
  <si>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</si>
  <si>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</si>
  <si>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</si>
  <si>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</si>
  <si>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</si>
  <si>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</si>
  <si>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</si>
  <si>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</si>
  <si>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</si>
  <si>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</si>
  <si>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</si>
  <si>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</si>
  <si>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</si>
  <si>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</si>
  <si>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</si>
  <si>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</si>
  <si>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</si>
  <si>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</si>
  <si>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</si>
  <si>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</si>
  <si>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</si>
  <si>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</si>
  <si>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</si>
  <si>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</si>
  <si>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</si>
  <si>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</si>
  <si>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</si>
  <si>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</si>
  <si>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</si>
  <si>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</si>
  <si>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</si>
  <si>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</si>
  <si>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</si>
  <si>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</si>
  <si>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</si>
  <si>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</si>
  <si>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</si>
  <si>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</si>
  <si>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</si>
  <si>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</si>
  <si>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</si>
  <si>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</si>
  <si>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</si>
  <si>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</si>
  <si>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</si>
  <si>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</si>
  <si>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</si>
  <si>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</si>
  <si>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</si>
  <si>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</si>
  <si>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</si>
  <si>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</si>
  <si>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</si>
  <si>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</si>
  <si>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</si>
  <si>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</si>
  <si>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</si>
  <si>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</si>
  <si>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</si>
  <si>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</si>
  <si>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</si>
  <si>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</si>
  <si>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</si>
  <si>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</si>
  <si>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</si>
  <si>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</si>
  <si>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</si>
  <si>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</si>
  <si>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</si>
  <si>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</si>
  <si>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</si>
  <si>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</si>
  <si>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</si>
  <si>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</si>
  <si>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</si>
  <si>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</si>
  <si>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</si>
  <si>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</si>
  <si>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</si>
  <si>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</si>
  <si>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</si>
  <si>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</si>
  <si>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</si>
  <si>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</si>
  <si>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</si>
  <si>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</si>
  <si>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</si>
  <si>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</si>
  <si>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</si>
  <si>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</si>
  <si>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</si>
  <si>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</si>
  <si>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</si>
  <si>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</si>
  <si>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</si>
  <si>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</si>
  <si>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</si>
  <si>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</si>
  <si>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</si>
  <si>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</si>
  <si>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</si>
  <si>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</si>
  <si>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</si>
  <si>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</si>
  <si>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</si>
  <si>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</si>
  <si>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</si>
  <si>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</si>
  <si>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</si>
  <si>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</si>
  <si>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</si>
  <si>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</si>
  <si>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</si>
  <si>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</si>
  <si>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</si>
  <si>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</si>
  <si>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</si>
  <si>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</si>
  <si>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</si>
  <si>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</si>
  <si>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</si>
  <si>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</si>
  <si>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</si>
  <si>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</si>
  <si>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</si>
  <si>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</si>
  <si>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</si>
  <si>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</si>
  <si>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</si>
  <si>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</si>
  <si>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</si>
  <si>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</si>
  <si>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</si>
  <si>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</si>
  <si>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</si>
  <si>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</si>
  <si>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</si>
  <si>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</si>
  <si>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</si>
  <si>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</si>
  <si>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</si>
  <si>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</si>
  <si>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</si>
  <si>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</si>
  <si>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</si>
  <si>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</si>
  <si>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</si>
  <si>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</si>
  <si>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</si>
  <si>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</si>
  <si>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</si>
  <si>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</si>
  <si>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</si>
  <si>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</si>
  <si>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</si>
  <si>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</si>
  <si>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</si>
  <si>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</si>
  <si>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</si>
  <si>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</si>
  <si>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</si>
  <si>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</si>
  <si>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</si>
  <si>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</si>
  <si>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</si>
  <si>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</si>
  <si>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</si>
  <si>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</si>
  <si>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</si>
  <si>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</si>
  <si>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</si>
  <si>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</si>
  <si>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</si>
  <si>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</si>
  <si>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</si>
  <si>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</si>
  <si>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</si>
  <si>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</si>
  <si>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</si>
  <si>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</si>
  <si>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</si>
  <si>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</si>
  <si>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</si>
  <si>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</si>
  <si>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</si>
  <si>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</si>
  <si>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</si>
  <si>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</si>
  <si>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</si>
  <si>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</si>
  <si>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</si>
  <si>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</si>
  <si>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</si>
  <si>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</si>
  <si>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</si>
  <si>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</si>
  <si>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</si>
  <si>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</si>
  <si>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</si>
  <si>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</si>
  <si>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</si>
  <si>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</si>
  <si>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</si>
  <si>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</si>
  <si>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</si>
  <si>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</si>
  <si>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</si>
  <si>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</si>
  <si>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</si>
  <si>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</si>
  <si>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</si>
  <si>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</si>
  <si>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</si>
  <si>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</si>
  <si>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</si>
  <si>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</si>
  <si>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</si>
  <si>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</si>
  <si>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</si>
  <si>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</si>
  <si>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</si>
  <si>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</si>
  <si>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</si>
  <si>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</si>
  <si>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</si>
  <si>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</si>
  <si>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</si>
  <si>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</si>
  <si>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</si>
  <si>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</si>
  <si>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</si>
  <si>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</si>
  <si>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</si>
  <si>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</si>
  <si>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</si>
  <si>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</si>
  <si>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</si>
  <si>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</si>
  <si>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</si>
  <si>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</si>
  <si>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</si>
  <si>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</si>
  <si>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</si>
  <si>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</si>
  <si>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</si>
  <si>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</si>
  <si>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</si>
  <si>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</si>
  <si>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</si>
  <si>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</si>
  <si>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</si>
  <si>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</si>
  <si>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</si>
  <si>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</si>
  <si>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</si>
  <si>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</si>
  <si>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</si>
  <si>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</si>
  <si>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</si>
  <si>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</si>
  <si>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</si>
  <si>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</si>
  <si>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</si>
  <si>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</si>
  <si>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</si>
  <si>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</si>
  <si>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</si>
  <si>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</si>
  <si>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</si>
  <si>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</si>
  <si>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</si>
  <si>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</si>
  <si>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</si>
  <si>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</si>
  <si>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</si>
  <si>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</si>
  <si>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</si>
  <si>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</si>
  <si>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</si>
  <si>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</si>
  <si>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</si>
  <si>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</si>
  <si>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</si>
  <si>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</si>
  <si>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</si>
  <si>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</si>
  <si>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</si>
  <si>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</si>
  <si>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</si>
  <si>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</si>
  <si>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</si>
  <si>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</si>
  <si>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</si>
  <si>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</si>
  <si>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</si>
  <si>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</si>
  <si>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</si>
  <si>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</si>
  <si>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</si>
  <si>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</si>
  <si>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</si>
  <si>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</si>
  <si>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</si>
  <si>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</si>
  <si>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</si>
  <si>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</si>
  <si>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</si>
  <si>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</si>
  <si>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</si>
  <si>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</si>
  <si>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</si>
  <si>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</si>
  <si>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</si>
  <si>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</si>
  <si>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</si>
  <si>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</si>
  <si>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</si>
  <si>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</si>
  <si>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</si>
  <si>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</si>
  <si>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</si>
  <si>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</si>
  <si>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</si>
  <si>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</si>
  <si>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</si>
  <si>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</si>
  <si>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</si>
  <si>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</si>
  <si>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</si>
  <si>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</si>
  <si>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</si>
  <si>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</si>
  <si>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</si>
  <si>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</si>
  <si>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</si>
  <si>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</si>
  <si>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</si>
  <si>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</si>
  <si>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</si>
  <si>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</si>
  <si>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</si>
  <si>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</si>
  <si>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</si>
  <si>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</si>
  <si>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</si>
  <si>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</si>
  <si>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</si>
  <si>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</si>
  <si>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</si>
  <si>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</si>
  <si>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</si>
  <si>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</si>
  <si>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</si>
  <si>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</si>
  <si>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</si>
  <si>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</si>
  <si>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</si>
  <si>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</si>
  <si>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</si>
  <si>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</si>
  <si>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</si>
  <si>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</si>
  <si>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</si>
  <si>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</si>
  <si>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</si>
  <si>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</si>
  <si>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</si>
  <si>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</si>
  <si>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</si>
  <si>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</si>
  <si>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</si>
  <si>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</si>
  <si>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</si>
  <si>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</si>
  <si>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</si>
  <si>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</si>
  <si>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</si>
  <si>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</si>
  <si>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</si>
  <si>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</si>
  <si>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</si>
  <si>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</si>
  <si>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</si>
  <si>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</si>
  <si>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</si>
  <si>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</si>
  <si>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</si>
  <si>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</si>
  <si>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</si>
  <si>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</si>
  <si>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</si>
  <si>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</si>
  <si>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</si>
  <si>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</si>
  <si>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</si>
  <si>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</si>
  <si>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</si>
  <si>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</si>
  <si>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</si>
  <si>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</si>
  <si>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</si>
  <si>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</si>
  <si>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</si>
  <si>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</si>
  <si>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</si>
  <si>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</si>
  <si>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</si>
  <si>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</si>
  <si>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</si>
  <si>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</si>
  <si>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</si>
  <si>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</si>
  <si>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</si>
  <si>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</si>
  <si>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</si>
  <si>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</si>
  <si>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</si>
  <si>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</si>
  <si>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</si>
  <si>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</si>
  <si>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</si>
  <si>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</si>
  <si>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</si>
  <si>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</si>
  <si>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</si>
  <si>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</si>
  <si>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</si>
  <si>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</si>
  <si>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</si>
  <si>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</si>
  <si>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</si>
  <si>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</si>
  <si>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</si>
  <si>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</si>
  <si>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</si>
  <si>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</si>
  <si>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</si>
  <si>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</si>
  <si>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</si>
  <si>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</si>
  <si>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</si>
  <si>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</si>
  <si>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</si>
  <si>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</si>
  <si>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</si>
  <si>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</si>
  <si>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</si>
  <si>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</si>
  <si>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</si>
  <si>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</si>
  <si>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</si>
  <si>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</si>
  <si>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</si>
  <si>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</si>
  <si>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</si>
  <si>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</si>
  <si>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</si>
  <si>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</si>
  <si>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</si>
  <si>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</si>
  <si>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</si>
  <si>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</si>
  <si>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</si>
  <si>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</si>
  <si>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</si>
  <si>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</si>
  <si>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</si>
  <si>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</si>
  <si>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</si>
  <si>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</si>
  <si>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</si>
  <si>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</si>
  <si>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</si>
  <si>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</si>
  <si>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</si>
  <si>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</si>
  <si>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</si>
  <si>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</si>
  <si>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</si>
  <si>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</si>
  <si>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</si>
  <si>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</si>
  <si>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</si>
  <si>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</si>
  <si>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</si>
  <si>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</si>
  <si>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</si>
  <si>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</si>
  <si>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</si>
  <si>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</si>
  <si>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</si>
  <si>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</si>
  <si>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</si>
  <si>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</si>
  <si>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</si>
  <si>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</si>
  <si>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</si>
  <si>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</si>
  <si>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</si>
  <si>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</si>
  <si>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</si>
  <si>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</si>
  <si>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</si>
  <si>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</si>
  <si>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</si>
  <si>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</si>
  <si>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</si>
  <si>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</si>
  <si>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</si>
  <si>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</si>
  <si>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</si>
  <si>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</si>
  <si>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</si>
  <si>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</si>
  <si>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</si>
  <si>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</si>
  <si>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</si>
  <si>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</si>
  <si>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</si>
  <si>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</si>
  <si>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</si>
  <si>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</si>
  <si>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</si>
  <si>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</si>
  <si>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</si>
  <si>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</si>
  <si>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</si>
  <si>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</si>
  <si>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</si>
  <si>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</si>
  <si>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</si>
  <si>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</si>
  <si>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</si>
  <si>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</si>
  <si>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</si>
  <si>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</si>
  <si>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</si>
  <si>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</si>
  <si>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</si>
  <si>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</si>
  <si>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</si>
  <si>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</si>
  <si>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</si>
  <si>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</si>
  <si>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</si>
  <si>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</si>
  <si>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</si>
  <si>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</si>
  <si>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</si>
  <si>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</si>
  <si>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</si>
  <si>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</si>
  <si>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</si>
  <si>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</si>
  <si>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</si>
  <si>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</si>
  <si>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</si>
  <si>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</si>
  <si>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</si>
  <si>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</si>
  <si>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</si>
  <si>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</si>
  <si>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</si>
  <si>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</si>
  <si>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</si>
  <si>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</si>
  <si>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</si>
  <si>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</si>
  <si>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</si>
  <si>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</si>
  <si>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</si>
  <si>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</si>
  <si>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</si>
  <si>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</si>
  <si>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</si>
  <si>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</si>
  <si>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</si>
  <si>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</si>
  <si>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</si>
  <si>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</si>
  <si>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</si>
  <si>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</si>
  <si>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</si>
  <si>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</si>
  <si>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</si>
  <si>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</si>
  <si>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</si>
  <si>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</si>
  <si>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</si>
  <si>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</si>
  <si>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</si>
  <si>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</si>
  <si>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</si>
  <si>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</si>
  <si>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</si>
  <si>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</si>
  <si>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</si>
  <si>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</si>
  <si>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</si>
  <si>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</si>
  <si>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</si>
  <si>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</si>
  <si>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</si>
  <si>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</si>
  <si>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</si>
  <si>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</si>
  <si>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</si>
  <si>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</si>
  <si>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</si>
  <si>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</si>
  <si>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</si>
  <si>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</si>
  <si>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</si>
  <si>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</si>
  <si>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</si>
  <si>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</si>
  <si>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</si>
  <si>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</si>
  <si>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</si>
  <si>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</si>
  <si>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</si>
  <si>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</si>
  <si>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</si>
  <si>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</si>
  <si>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</si>
  <si>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</si>
  <si>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</si>
  <si>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</si>
  <si>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</si>
  <si>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</si>
  <si>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</si>
  <si>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</si>
  <si>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</si>
  <si>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</si>
  <si>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</si>
  <si>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</si>
  <si>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</si>
  <si>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</si>
  <si>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</si>
  <si>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</si>
  <si>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</si>
  <si>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</si>
  <si>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</si>
  <si>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</si>
  <si>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</si>
  <si>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</si>
  <si>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</si>
  <si>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</si>
  <si>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</si>
  <si>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</si>
  <si>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</si>
  <si>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</si>
  <si>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</si>
  <si>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</si>
  <si>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</si>
  <si>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</si>
  <si>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</si>
  <si>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</si>
  <si>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</si>
  <si>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</si>
  <si>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</si>
  <si>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</si>
  <si>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</si>
  <si>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</si>
  <si>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</si>
  <si>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</si>
  <si>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</si>
  <si>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</si>
  <si>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</si>
  <si>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</si>
  <si>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</si>
  <si>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</si>
  <si>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</si>
  <si>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</si>
  <si>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</si>
  <si>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</si>
  <si>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</si>
  <si>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</si>
  <si>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</si>
  <si>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</si>
  <si>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</si>
  <si>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</si>
  <si>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</si>
  <si>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</si>
  <si>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</si>
  <si>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</si>
  <si>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</si>
  <si>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</si>
  <si>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</si>
  <si>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</si>
  <si>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</si>
  <si>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</si>
  <si>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</si>
  <si>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</si>
  <si>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</si>
  <si>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</si>
  <si>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</si>
  <si>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</si>
  <si>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</si>
  <si>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</si>
  <si>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</si>
  <si>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</si>
  <si>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</si>
  <si>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</si>
  <si>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</si>
  <si>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</si>
  <si>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</si>
  <si>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</si>
  <si>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</si>
  <si>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</si>
  <si>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</si>
  <si>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</si>
  <si>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</si>
  <si>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</si>
  <si>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</si>
  <si>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</si>
  <si>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</si>
  <si>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</si>
  <si>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</si>
  <si>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</si>
  <si>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</si>
  <si>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</si>
  <si>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</si>
  <si>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</si>
  <si>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</si>
  <si>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</si>
  <si>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</si>
  <si>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</si>
  <si>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</si>
  <si>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</si>
  <si>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</si>
  <si>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</si>
  <si>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</si>
  <si>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</si>
  <si>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</si>
  <si>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</si>
  <si>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</si>
  <si>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</si>
  <si>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</si>
  <si>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</si>
  <si>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</si>
  <si>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</si>
  <si>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</si>
  <si>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</si>
  <si>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</si>
  <si>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</si>
  <si>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</si>
  <si>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</si>
  <si>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</si>
  <si>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</si>
  <si>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</si>
  <si>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</si>
  <si>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</si>
  <si>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</si>
  <si>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</si>
  <si>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</si>
  <si>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</si>
  <si>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</si>
  <si>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</si>
  <si>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</si>
  <si>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</si>
  <si>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</si>
  <si>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</si>
  <si>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</si>
  <si>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</si>
  <si>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</si>
  <si>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</si>
  <si>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</si>
  <si>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</si>
  <si>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</si>
  <si>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</si>
  <si>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</si>
  <si>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</si>
  <si>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</si>
  <si>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</si>
  <si>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</si>
  <si>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</si>
  <si>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</si>
  <si>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</si>
  <si>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</si>
  <si>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</si>
  <si>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</si>
  <si>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</si>
  <si>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</si>
  <si>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</si>
  <si>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</si>
  <si>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</si>
  <si>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</si>
  <si>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</si>
  <si>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</si>
  <si>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</si>
  <si>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</si>
  <si>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</si>
  <si>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</si>
  <si>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</si>
  <si>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</si>
  <si>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</si>
  <si>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</si>
  <si>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</si>
  <si>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</si>
  <si>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</si>
  <si>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</si>
  <si>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</si>
  <si>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</si>
  <si>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</si>
  <si>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</si>
  <si>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</si>
  <si>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</si>
  <si>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</si>
  <si>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</si>
  <si>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</si>
  <si>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</si>
  <si>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</si>
  <si>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</si>
  <si>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</si>
  <si>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</si>
  <si>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</si>
  <si>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</si>
  <si>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</si>
  <si>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</si>
  <si>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</si>
  <si>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</si>
  <si>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</si>
  <si>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</si>
  <si>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</si>
  <si>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</si>
  <si>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</si>
  <si>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</si>
  <si>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</si>
  <si>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</si>
  <si>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</si>
  <si>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</si>
  <si>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</si>
  <si>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</si>
  <si>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</si>
  <si>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</si>
  <si>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</si>
  <si>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</si>
  <si>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</si>
  <si>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</si>
  <si>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</si>
  <si>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</si>
  <si>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</si>
  <si>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</si>
  <si>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</si>
  <si>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</si>
  <si>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</si>
  <si>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</si>
  <si>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</si>
  <si>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</si>
  <si>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</si>
  <si>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</si>
  <si>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</si>
  <si>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</si>
  <si>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</si>
  <si>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</si>
  <si>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</si>
  <si>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</si>
  <si>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</si>
  <si>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</si>
  <si>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</si>
  <si>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</si>
  <si>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</si>
  <si>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</si>
  <si>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</si>
  <si>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</si>
  <si>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</si>
  <si>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</si>
  <si>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</si>
  <si>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</si>
  <si>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</si>
  <si>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</si>
  <si>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</si>
  <si>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</si>
  <si>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</si>
  <si>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</si>
  <si>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</si>
  <si>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</si>
  <si>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</si>
  <si>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</si>
  <si>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</si>
  <si>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</si>
  <si>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</si>
  <si>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</si>
  <si>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</si>
  <si>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</si>
  <si>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</si>
  <si>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</si>
  <si>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</si>
  <si>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</si>
  <si>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</si>
  <si>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</si>
  <si>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</si>
  <si>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</si>
  <si>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</si>
  <si>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</si>
  <si>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</si>
  <si>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</si>
  <si>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</si>
  <si>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</si>
  <si>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</si>
  <si>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</si>
  <si>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</si>
  <si>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</si>
  <si>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</si>
  <si>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</si>
  <si>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</si>
  <si>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</si>
  <si>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</si>
  <si>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</si>
  <si>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</si>
  <si>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</si>
  <si>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</si>
  <si>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</si>
  <si>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</si>
  <si>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</si>
  <si>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</si>
  <si>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</si>
  <si>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</si>
  <si>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</si>
  <si>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</si>
  <si>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</si>
  <si>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</si>
  <si>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</si>
  <si>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</si>
  <si>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</si>
  <si>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</si>
  <si>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</si>
  <si>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</si>
  <si>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</si>
  <si>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</si>
  <si>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</si>
  <si>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</si>
  <si>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</si>
  <si>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</si>
  <si>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</si>
  <si>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</si>
  <si>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</si>
  <si>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</si>
  <si>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</si>
  <si>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</si>
  <si>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</si>
  <si>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</si>
  <si>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</si>
  <si>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</si>
  <si>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</si>
  <si>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</si>
  <si>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</si>
  <si>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</si>
  <si>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</si>
  <si>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</si>
  <si>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</si>
  <si>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</si>
  <si>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</si>
  <si>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</si>
  <si>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</si>
  <si>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</si>
  <si>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</si>
  <si>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</si>
  <si>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</si>
  <si>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</si>
  <si>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</si>
  <si>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</si>
  <si>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</si>
  <si>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</si>
  <si>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</si>
  <si>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</si>
  <si>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</si>
  <si>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</si>
  <si>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</si>
  <si>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</si>
  <si>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</si>
  <si>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</si>
  <si>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</si>
  <si>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</si>
  <si>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</si>
  <si>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</si>
  <si>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</si>
  <si>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</si>
  <si>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</si>
  <si>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</si>
  <si>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</si>
  <si>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</si>
  <si>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</si>
  <si>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</si>
  <si>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</si>
  <si>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</si>
  <si>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</si>
  <si>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</si>
  <si>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</si>
  <si>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</si>
  <si>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</si>
  <si>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</si>
  <si>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</si>
  <si>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</si>
  <si>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</si>
  <si>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</si>
  <si>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</si>
  <si>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</si>
  <si>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</si>
  <si>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</si>
  <si>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</si>
  <si>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</si>
  <si>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</si>
  <si>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</si>
  <si>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</si>
  <si>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</si>
  <si>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</si>
  <si>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</si>
  <si>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</si>
  <si>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</si>
  <si>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</si>
  <si>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</si>
  <si>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</si>
  <si>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</si>
  <si>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</si>
  <si>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</si>
  <si>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</si>
  <si>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</si>
  <si>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</si>
  <si>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</si>
  <si>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</si>
  <si>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</si>
  <si>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</si>
  <si>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</si>
  <si>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</si>
  <si>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</si>
  <si>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</si>
  <si>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</si>
  <si>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</si>
  <si>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</si>
  <si>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</si>
  <si>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</si>
  <si>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</si>
  <si>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</si>
  <si>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</si>
  <si>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</si>
  <si>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</si>
  <si>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</si>
  <si>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</si>
  <si>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</si>
  <si>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</si>
  <si>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</si>
  <si>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</si>
  <si>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</si>
  <si>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</si>
  <si>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</si>
  <si>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</si>
  <si>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</si>
  <si>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</si>
  <si>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</si>
  <si>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</si>
  <si>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</si>
  <si>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</si>
  <si>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</si>
  <si>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</si>
  <si>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</si>
  <si>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</si>
  <si>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</si>
  <si>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</si>
  <si>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</si>
  <si>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</si>
  <si>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</si>
  <si>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</si>
  <si>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</si>
  <si>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</si>
  <si>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</si>
  <si>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</si>
  <si>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</si>
  <si>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</si>
  <si>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</si>
  <si>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</si>
  <si>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</si>
  <si>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</si>
  <si>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</si>
  <si>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</si>
  <si>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</si>
  <si>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</si>
  <si>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</si>
  <si>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</si>
  <si>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</si>
  <si>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</si>
  <si>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</si>
  <si>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</si>
  <si>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</si>
  <si>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</si>
  <si>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</si>
  <si>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</si>
  <si>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</si>
  <si>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</si>
  <si>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</si>
  <si>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</si>
  <si>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</si>
  <si>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</si>
  <si>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</si>
  <si>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</si>
  <si>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</si>
  <si>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</si>
  <si>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</si>
  <si>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</si>
  <si>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</si>
  <si>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</si>
  <si>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</si>
  <si>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</si>
  <si>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</si>
  <si>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</si>
  <si>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</si>
  <si>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</si>
  <si>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</si>
  <si>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</si>
  <si>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</si>
  <si>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</si>
  <si>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</si>
  <si>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</si>
  <si>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</si>
  <si>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</si>
  <si>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</si>
  <si>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</si>
  <si>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</si>
  <si>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</si>
  <si>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</si>
  <si>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</si>
  <si>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</si>
  <si>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</si>
  <si>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</si>
  <si>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</si>
  <si>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</si>
  <si>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</si>
  <si>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</si>
  <si>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</si>
  <si>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</si>
  <si>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</si>
  <si>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</si>
  <si>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</si>
  <si>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</si>
  <si>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</si>
  <si>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</si>
  <si>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</si>
  <si>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</si>
  <si>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</si>
  <si>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</si>
  <si>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</si>
  <si>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</si>
  <si>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</si>
  <si>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</si>
  <si>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</si>
  <si>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</si>
  <si>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</si>
  <si>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</si>
  <si>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</si>
  <si>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</si>
  <si>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</si>
  <si>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</si>
  <si>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</si>
  <si>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</si>
  <si>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</si>
  <si>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</si>
  <si>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</si>
  <si>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</si>
  <si>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</si>
  <si>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</si>
  <si>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</si>
  <si>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</si>
  <si>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</si>
  <si>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</si>
  <si>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</si>
  <si>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</si>
  <si>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</si>
  <si>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</si>
  <si>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</si>
  <si>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</si>
  <si>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</si>
  <si>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</si>
  <si>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</si>
  <si>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</si>
  <si>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</si>
  <si>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</si>
  <si>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</si>
  <si>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</si>
  <si>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</si>
  <si>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</si>
  <si>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</si>
  <si>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</si>
  <si>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</si>
  <si>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</si>
  <si>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</si>
  <si>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</si>
  <si>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</si>
  <si>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</si>
  <si>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</si>
  <si>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</si>
  <si>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</si>
  <si>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</si>
  <si>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</si>
  <si>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</si>
  <si>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</si>
  <si>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</si>
  <si>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</si>
  <si>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</si>
  <si>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</si>
  <si>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</si>
  <si>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</si>
  <si>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</si>
  <si>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</si>
  <si>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</si>
  <si>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</si>
  <si>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</si>
  <si>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</si>
  <si>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</si>
  <si>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</si>
  <si>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</si>
  <si>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</si>
  <si>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</si>
  <si>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</si>
  <si>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</si>
  <si>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</si>
  <si>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</si>
  <si>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</si>
  <si>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</si>
  <si>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</si>
  <si>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</si>
  <si>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</si>
  <si>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</si>
  <si>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</si>
  <si>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</si>
  <si>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</si>
  <si>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</si>
  <si>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</si>
  <si>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</si>
  <si>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</si>
  <si>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</si>
  <si>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</si>
  <si>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</si>
  <si>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</si>
  <si>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</si>
  <si>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</si>
  <si>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</si>
  <si>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</si>
  <si>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</si>
  <si>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</si>
  <si>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</si>
  <si>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</si>
  <si>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</si>
  <si>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</si>
  <si>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</si>
  <si>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</si>
  <si>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</si>
  <si>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</si>
  <si>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</si>
  <si>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</si>
  <si>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</si>
  <si>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</si>
  <si>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</si>
  <si>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</si>
  <si>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</si>
  <si>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</si>
  <si>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</si>
  <si>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</si>
  <si>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</si>
  <si>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</si>
  <si>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</si>
  <si>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</si>
  <si>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</si>
  <si>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</si>
  <si>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</si>
  <si>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</si>
  <si>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</si>
  <si>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</si>
  <si>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</si>
  <si>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</si>
  <si>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</si>
  <si>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</si>
  <si>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</si>
  <si>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</si>
  <si>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</si>
  <si>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</si>
  <si>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</si>
  <si>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</si>
  <si>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</si>
  <si>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</si>
  <si>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</si>
  <si>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</si>
  <si>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</si>
  <si>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</si>
  <si>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</si>
  <si>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</si>
  <si>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</si>
  <si>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</si>
  <si>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</si>
  <si>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</si>
  <si>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</si>
  <si>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</si>
  <si>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</si>
  <si>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</si>
  <si>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</si>
  <si>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</si>
  <si>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</si>
  <si>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</si>
  <si>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</si>
  <si>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</si>
  <si>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</si>
  <si>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</si>
  <si>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</si>
  <si>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</si>
  <si>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</si>
  <si>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</si>
  <si>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</si>
  <si>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</si>
  <si>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</si>
  <si>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</si>
  <si>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</si>
  <si>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</si>
  <si>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</si>
  <si>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</si>
  <si>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</si>
  <si>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</si>
  <si>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</si>
  <si>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</si>
  <si>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</si>
  <si>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</si>
  <si>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</si>
  <si>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</si>
  <si>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</si>
  <si>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</si>
  <si>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</si>
  <si>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</si>
  <si>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</si>
  <si>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</si>
  <si>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</si>
  <si>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</si>
  <si>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</si>
  <si>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</si>
  <si>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</si>
  <si>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</si>
  <si>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</si>
  <si>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</si>
  <si>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</si>
  <si>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</si>
  <si>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</si>
  <si>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</si>
  <si>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</si>
  <si>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</si>
  <si>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</si>
  <si>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</si>
  <si>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</si>
  <si>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</si>
  <si>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</si>
  <si>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</si>
  <si>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</si>
  <si>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</si>
  <si>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</si>
  <si>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</si>
  <si>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</si>
  <si>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</si>
  <si>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</si>
  <si>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</si>
  <si>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</si>
  <si>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</si>
  <si>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</si>
  <si>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</si>
  <si>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</si>
  <si>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</si>
  <si>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</si>
  <si>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</si>
  <si>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</si>
  <si>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</si>
  <si>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</si>
  <si>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</si>
  <si>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</si>
  <si>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</si>
  <si>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</si>
  <si>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</si>
  <si>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</si>
  <si>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</si>
  <si>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</si>
  <si>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</si>
  <si>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</si>
  <si>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</si>
  <si>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</si>
  <si>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</si>
  <si>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</si>
  <si>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</si>
  <si>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</si>
  <si>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</si>
  <si>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</si>
  <si>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</si>
  <si>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</si>
  <si>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</si>
  <si>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</si>
  <si>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</si>
  <si>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</si>
  <si>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</si>
  <si>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</si>
  <si>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</si>
  <si>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</si>
  <si>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</si>
  <si>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</si>
  <si>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</si>
  <si>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</si>
  <si>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</si>
  <si>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</si>
  <si>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</si>
  <si>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</si>
  <si>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</si>
  <si>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</si>
  <si>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</si>
  <si>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</si>
  <si>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</si>
  <si>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</si>
  <si>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</si>
  <si>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</si>
  <si>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</si>
  <si>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</si>
  <si>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</si>
  <si>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</si>
  <si>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</si>
  <si>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</si>
  <si>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</si>
  <si>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</si>
  <si>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</si>
  <si>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</si>
  <si>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</si>
  <si>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</si>
  <si>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</si>
  <si>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</si>
  <si>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</si>
  <si>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</si>
  <si>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</si>
  <si>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</si>
  <si>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</si>
  <si>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</si>
  <si>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</si>
  <si>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</si>
  <si>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</si>
  <si>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</si>
  <si>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</si>
  <si>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</si>
  <si>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</si>
  <si>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</si>
  <si>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</si>
  <si>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</si>
  <si>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</si>
  <si>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</si>
  <si>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</si>
  <si>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</si>
  <si>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</si>
  <si>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</si>
  <si>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</si>
  <si>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</si>
  <si>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</si>
  <si>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</si>
  <si>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</si>
  <si>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</si>
  <si>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</si>
  <si>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</si>
  <si>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</si>
  <si>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</si>
  <si>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</si>
  <si>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</si>
  <si>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</si>
  <si>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</si>
  <si>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</si>
  <si>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</si>
  <si>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</si>
  <si>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</si>
  <si>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</si>
  <si>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</si>
  <si>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</si>
  <si>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</si>
  <si>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</si>
  <si>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</si>
  <si>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</si>
  <si>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</si>
  <si>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</si>
  <si>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</si>
  <si>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</si>
  <si>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</si>
  <si>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</si>
  <si>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</si>
  <si>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</si>
  <si>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</si>
  <si>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</si>
  <si>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</si>
  <si>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</si>
  <si>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</si>
  <si>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</si>
  <si>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</si>
  <si>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</si>
  <si>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</si>
  <si>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</si>
  <si>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</si>
  <si>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</si>
  <si>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</si>
  <si>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</si>
  <si>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</si>
  <si>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</si>
  <si>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</si>
  <si>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</si>
  <si>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</si>
  <si>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</si>
  <si>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</si>
  <si>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</si>
  <si>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</si>
  <si>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</si>
  <si>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</si>
  <si>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</si>
  <si>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</si>
  <si>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</si>
  <si>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</si>
  <si>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</si>
  <si>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</si>
  <si>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</si>
  <si>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</si>
  <si>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</si>
  <si>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</si>
  <si>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</si>
  <si>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</si>
  <si>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</si>
  <si>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</si>
  <si>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</si>
  <si>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</si>
  <si>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</si>
  <si>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</si>
  <si>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</si>
  <si>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</si>
  <si>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</si>
  <si>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</si>
  <si>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</si>
  <si>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</si>
  <si>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</si>
  <si>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</si>
  <si>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</si>
  <si>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</si>
  <si>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</si>
  <si>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</si>
  <si>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</si>
  <si>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</si>
  <si>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</si>
  <si>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</si>
  <si>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</si>
  <si>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</si>
  <si>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</si>
  <si>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</si>
  <si>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</si>
  <si>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</si>
  <si>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</si>
  <si>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</si>
  <si>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</si>
  <si>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</si>
  <si>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</si>
  <si>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</si>
  <si>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</si>
  <si>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</si>
  <si>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</si>
  <si>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</si>
  <si>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</si>
  <si>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</si>
  <si>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</si>
  <si>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</si>
  <si>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</si>
  <si>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</si>
  <si>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</si>
  <si>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</si>
  <si>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</si>
  <si>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</si>
  <si>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</si>
  <si>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</si>
  <si>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</si>
  <si>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</si>
  <si>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</si>
  <si>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</si>
  <si>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</si>
  <si>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</si>
  <si>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</si>
  <si>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</si>
  <si>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</si>
  <si>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</si>
  <si>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</si>
  <si>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</si>
  <si>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</si>
  <si>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</si>
  <si>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</si>
  <si>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</si>
  <si>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</si>
  <si>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</si>
  <si>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</si>
  <si>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</si>
  <si>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</si>
  <si>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</si>
  <si>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</si>
  <si>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</si>
  <si>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</si>
  <si>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</si>
  <si>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</si>
  <si>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</si>
  <si>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</si>
  <si>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</si>
  <si>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</si>
  <si>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</si>
  <si>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</si>
  <si>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</si>
  <si>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</si>
  <si>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</si>
  <si>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</si>
  <si>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</si>
  <si>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</si>
  <si>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</si>
  <si>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</si>
  <si>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</si>
  <si>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</si>
  <si>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</si>
  <si>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</si>
  <si>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</si>
  <si>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</si>
  <si>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</si>
  <si>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</si>
  <si>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</si>
  <si>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</si>
  <si>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</si>
  <si>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</si>
  <si>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</si>
  <si>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</si>
  <si>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</si>
  <si>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</si>
  <si>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</si>
  <si>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</si>
  <si>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</si>
  <si>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</si>
  <si>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</si>
  <si>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</si>
  <si>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</si>
  <si>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</si>
  <si>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</si>
  <si>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</si>
  <si>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</si>
  <si>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</si>
  <si>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</si>
  <si>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</si>
  <si>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</si>
  <si>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</si>
  <si>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</si>
  <si>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</si>
  <si>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</si>
  <si>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</si>
  <si>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</si>
  <si>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</si>
  <si>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</si>
  <si>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</si>
  <si>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</si>
  <si>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</si>
  <si>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</si>
  <si>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</si>
  <si>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</si>
  <si>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</si>
  <si>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</si>
  <si>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</si>
  <si>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</si>
  <si>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</si>
  <si>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</si>
  <si>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</si>
  <si>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</si>
  <si>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</si>
  <si>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</si>
  <si>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</si>
  <si>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</si>
  <si>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</si>
  <si>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</si>
  <si>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</si>
  <si>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</si>
  <si>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</si>
  <si>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</si>
  <si>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</si>
  <si>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</si>
  <si>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</si>
  <si>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</si>
  <si>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</si>
  <si>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</si>
  <si>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</si>
  <si>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</si>
  <si>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</si>
  <si>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</si>
  <si>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</si>
  <si>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</si>
  <si>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</si>
  <si>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</si>
  <si>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</si>
  <si>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</si>
  <si>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</si>
  <si>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</si>
  <si>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</si>
  <si>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</si>
  <si>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</si>
  <si>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</si>
  <si>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</si>
  <si>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</si>
  <si>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</si>
  <si>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</si>
  <si>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</si>
  <si>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</si>
  <si>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</si>
  <si>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</si>
  <si>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</si>
  <si>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</si>
  <si>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</si>
  <si>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</si>
  <si>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</si>
  <si>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</si>
  <si>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</si>
  <si>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</si>
  <si>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</si>
  <si>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</si>
  <si>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</si>
  <si>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</si>
  <si>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</si>
  <si>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</si>
  <si>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</si>
  <si>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</si>
  <si>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</si>
  <si>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</si>
  <si>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</si>
  <si>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</si>
  <si>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</si>
  <si>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</si>
  <si>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</si>
  <si>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</si>
  <si>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</si>
  <si>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</si>
  <si>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</si>
  <si>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</si>
  <si>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</si>
  <si>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</si>
  <si>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</si>
  <si>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</si>
  <si>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</si>
  <si>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</si>
  <si>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</si>
  <si>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</si>
  <si>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</si>
  <si>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</si>
  <si>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</si>
  <si>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</si>
  <si>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</si>
  <si>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</si>
  <si>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</si>
  <si>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</si>
  <si>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</si>
  <si>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</si>
  <si>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</si>
  <si>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</si>
  <si>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</si>
  <si>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</si>
  <si>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</si>
  <si>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</si>
  <si>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</si>
  <si>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</si>
  <si>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</si>
  <si>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</si>
  <si>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</si>
  <si>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</si>
  <si>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</si>
  <si>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</si>
  <si>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</si>
  <si>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</si>
  <si>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</si>
  <si>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</si>
  <si>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</si>
  <si>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</si>
  <si>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</si>
  <si>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</si>
  <si>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</si>
  <si>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</si>
  <si>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</si>
  <si>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</si>
  <si>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</si>
  <si>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</si>
  <si>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</si>
  <si>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</si>
  <si>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</si>
  <si>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</si>
  <si>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</si>
  <si>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</si>
  <si>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</si>
  <si>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</si>
  <si>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</si>
  <si>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</si>
  <si>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</si>
  <si>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</si>
  <si>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</si>
  <si>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</si>
  <si>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</si>
  <si>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</si>
  <si>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</si>
  <si>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</si>
  <si>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</si>
  <si>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</si>
  <si>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</si>
  <si>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</si>
  <si>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</si>
  <si>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</si>
  <si>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</si>
  <si>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</si>
  <si>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</si>
  <si>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</si>
  <si>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</si>
  <si>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</si>
  <si>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</si>
  <si>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</si>
  <si>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</si>
  <si>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</si>
  <si>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</si>
  <si>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</si>
  <si>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</si>
  <si>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</si>
  <si>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</si>
  <si>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</si>
  <si>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</si>
  <si>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</si>
  <si>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</si>
  <si>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</si>
  <si>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</si>
  <si>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</si>
  <si>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</si>
  <si>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</si>
  <si>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</si>
  <si>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</si>
  <si>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</si>
  <si>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</si>
  <si>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</si>
  <si>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</si>
  <si>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</si>
  <si>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</si>
  <si>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</si>
  <si>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</si>
  <si>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</si>
  <si>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</si>
  <si>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</si>
  <si>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</si>
  <si>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</si>
  <si>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</si>
  <si>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</si>
  <si>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</si>
  <si>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</si>
  <si>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</si>
  <si>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</si>
  <si>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</si>
  <si>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</si>
  <si>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</si>
  <si>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</si>
  <si>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</si>
  <si>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</si>
  <si>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</si>
  <si>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</si>
  <si>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</si>
  <si>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</si>
  <si>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</si>
  <si>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</si>
  <si>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</si>
  <si>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</si>
  <si>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</si>
  <si>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</si>
  <si>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</si>
  <si>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</si>
  <si>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</si>
  <si>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</si>
  <si>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</si>
  <si>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</si>
  <si>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</si>
  <si>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</si>
  <si>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</si>
  <si>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</si>
  <si>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</si>
  <si>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</si>
  <si>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</si>
  <si>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</si>
  <si>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</si>
  <si>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</si>
  <si>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</si>
  <si>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</si>
  <si>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</si>
  <si>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</si>
  <si>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</si>
  <si>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</si>
  <si>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</si>
  <si>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</si>
  <si>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</si>
  <si>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</si>
  <si>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</si>
  <si>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</si>
  <si>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</si>
  <si>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</si>
  <si>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</si>
  <si>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</si>
  <si>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</si>
  <si>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</si>
  <si>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</si>
  <si>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</si>
  <si>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</si>
  <si>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</si>
  <si>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</si>
  <si>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</si>
  <si>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</si>
  <si>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</si>
  <si>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</si>
  <si>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</si>
  <si>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</si>
  <si>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</si>
  <si>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</si>
  <si>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</si>
  <si>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</si>
  <si>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</si>
  <si>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</si>
  <si>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</si>
  <si>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</si>
  <si>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</si>
  <si>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</si>
  <si>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</si>
  <si>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</si>
  <si>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</si>
  <si>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</si>
  <si>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</si>
  <si>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</si>
  <si>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</si>
  <si>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</si>
  <si>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</si>
  <si>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</si>
  <si>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</si>
  <si>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</si>
  <si>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</si>
  <si>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</si>
  <si>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</si>
  <si>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</si>
  <si>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</si>
  <si>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</si>
  <si>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</si>
  <si>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</si>
  <si>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</si>
  <si>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</si>
  <si>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</si>
  <si>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</si>
  <si>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</si>
  <si>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</si>
  <si>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</si>
  <si>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</si>
  <si>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</si>
  <si>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</si>
  <si>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</si>
  <si>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</si>
  <si>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</si>
  <si>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</si>
  <si>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</si>
  <si>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</si>
  <si>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</si>
  <si>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</si>
  <si>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</si>
  <si>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</si>
  <si>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</si>
  <si>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</si>
  <si>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</si>
  <si>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</si>
  <si>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</si>
  <si>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</si>
  <si>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</si>
  <si>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</si>
  <si>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</si>
  <si>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</si>
  <si>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</si>
  <si>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</si>
  <si>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</si>
  <si>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</si>
  <si>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</si>
  <si>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</si>
  <si>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</si>
  <si>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</si>
  <si>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</si>
  <si>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</si>
  <si>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</si>
  <si>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</si>
  <si>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</si>
  <si>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</si>
  <si>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</si>
  <si>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</si>
  <si>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</si>
  <si>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</si>
  <si>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</si>
  <si>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</si>
  <si>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</si>
  <si>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</si>
  <si>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</si>
  <si>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</si>
  <si>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</si>
  <si>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</si>
  <si>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</si>
  <si>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</si>
  <si>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</si>
  <si>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</si>
  <si>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</si>
  <si>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</si>
  <si>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</si>
  <si>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</si>
  <si>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</si>
  <si>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</si>
  <si>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</si>
  <si>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</si>
  <si>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</si>
  <si>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</si>
  <si>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</si>
  <si>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</si>
  <si>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</si>
  <si>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</si>
  <si>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</si>
  <si>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</si>
  <si>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</si>
  <si>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</si>
  <si>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</si>
  <si>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</si>
  <si>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</si>
  <si>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</si>
  <si>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</si>
  <si>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</si>
  <si>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</si>
  <si>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</si>
  <si>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</si>
  <si>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</si>
  <si>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</si>
  <si>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</si>
  <si>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</si>
  <si>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</si>
  <si>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</si>
  <si>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</si>
  <si>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</si>
  <si>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</si>
  <si>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</si>
  <si>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</si>
  <si>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</si>
  <si>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</si>
  <si>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</si>
  <si>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</si>
  <si>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</si>
  <si>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</si>
  <si>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</si>
  <si>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</si>
  <si>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</si>
  <si>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</si>
  <si>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</si>
  <si>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</si>
  <si>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</si>
  <si>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</si>
  <si>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</si>
  <si>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</si>
  <si>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</si>
  <si>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</si>
  <si>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</si>
  <si>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</si>
  <si>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</si>
  <si>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</si>
  <si>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</si>
  <si>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</si>
  <si>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</si>
  <si>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</si>
  <si>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</si>
  <si>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</si>
  <si>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</si>
  <si>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</si>
  <si>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</si>
  <si>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</si>
  <si>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</si>
  <si>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</si>
  <si>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</si>
  <si>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</si>
  <si>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</si>
  <si>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</si>
  <si>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</si>
  <si>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</si>
  <si>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</si>
  <si>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</si>
  <si>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</si>
  <si>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</si>
  <si>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</si>
  <si>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</si>
  <si>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</si>
  <si>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</si>
  <si>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</si>
  <si>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</si>
  <si>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</si>
  <si>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</si>
  <si>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</si>
  <si>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</si>
  <si>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</si>
  <si>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</si>
  <si>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</si>
  <si>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</si>
  <si>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</si>
  <si>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</si>
  <si>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</si>
  <si>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</si>
  <si>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</si>
  <si>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</si>
  <si>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</si>
  <si>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</si>
  <si>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</si>
  <si>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</si>
  <si>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</si>
  <si>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</si>
  <si>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</si>
  <si>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</si>
  <si>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</si>
  <si>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</si>
  <si>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</si>
  <si>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</si>
  <si>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</si>
  <si>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</si>
  <si>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</si>
  <si>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</si>
  <si>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</si>
  <si>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</si>
  <si>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</si>
  <si>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</si>
  <si>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</si>
  <si>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</si>
  <si>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</si>
  <si>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</si>
  <si>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</si>
  <si>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</si>
  <si>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</si>
  <si>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</si>
  <si>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</si>
  <si>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</si>
  <si>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</si>
  <si>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</si>
  <si>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</si>
  <si>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</si>
  <si>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</si>
  <si>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</si>
  <si>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</si>
  <si>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</si>
  <si>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</si>
  <si>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</si>
  <si>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</si>
  <si>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</si>
  <si>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</si>
  <si>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</si>
  <si>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</si>
  <si>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</si>
  <si>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</si>
  <si>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</si>
  <si>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</si>
  <si>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</si>
  <si>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</si>
  <si>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</si>
  <si>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</si>
  <si>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</si>
  <si>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</si>
  <si>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</si>
  <si>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</si>
  <si>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</si>
  <si>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</si>
  <si>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</si>
  <si>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</si>
  <si>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</si>
  <si>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</si>
  <si>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</si>
  <si>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</si>
  <si>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</si>
  <si>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</si>
  <si>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</si>
  <si>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</si>
  <si>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</si>
  <si>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</si>
  <si>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</si>
  <si>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</si>
  <si>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</si>
  <si>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</si>
  <si>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</si>
  <si>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</si>
  <si>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</si>
  <si>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</si>
  <si>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</si>
  <si>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</si>
  <si>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</si>
  <si>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</si>
  <si>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</si>
  <si>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</si>
  <si>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</si>
  <si>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</si>
  <si>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</si>
  <si>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</si>
  <si>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</si>
  <si>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</si>
  <si>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</si>
  <si>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</si>
  <si>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</si>
  <si>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</si>
  <si>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</si>
  <si>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</si>
  <si>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</si>
  <si>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</si>
  <si>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</si>
  <si>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</si>
  <si>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</si>
  <si>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</si>
  <si>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</si>
  <si>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</si>
  <si>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</si>
  <si>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</si>
  <si>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</si>
  <si>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</si>
  <si>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</si>
  <si>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</si>
  <si>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</si>
  <si>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</si>
  <si>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</si>
  <si>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</si>
  <si>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</si>
  <si>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</si>
  <si>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</si>
  <si>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</si>
  <si>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</si>
  <si>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</si>
  <si>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</si>
  <si>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</si>
  <si>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</si>
  <si>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</si>
  <si>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</si>
  <si>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</si>
  <si>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</si>
  <si>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</si>
  <si>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</si>
  <si>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</si>
  <si>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</si>
  <si>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</si>
  <si>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</si>
  <si>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</si>
  <si>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</si>
  <si>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</si>
  <si>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</si>
  <si>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</si>
  <si>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</si>
  <si>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</si>
  <si>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</si>
  <si>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</si>
  <si>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</si>
  <si>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</si>
  <si>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</si>
  <si>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</si>
  <si>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</si>
  <si>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</si>
  <si>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</si>
  <si>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</si>
  <si>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</si>
  <si>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</si>
  <si>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</si>
  <si>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</si>
  <si>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</si>
  <si>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</si>
  <si>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</si>
  <si>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</si>
  <si>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</si>
  <si>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</si>
  <si>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</si>
  <si>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</si>
  <si>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</si>
  <si>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</si>
  <si>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</si>
  <si>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</si>
  <si>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</si>
  <si>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</si>
  <si>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</si>
  <si>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</si>
  <si>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</si>
  <si>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</si>
  <si>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</si>
  <si>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</si>
  <si>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</si>
  <si>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</si>
  <si>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</si>
  <si>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</si>
  <si>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</si>
  <si>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</si>
  <si>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</si>
  <si>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</si>
  <si>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</si>
  <si>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</si>
  <si>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</si>
  <si>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</si>
  <si>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</si>
  <si>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</si>
  <si>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</si>
  <si>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</si>
  <si>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</si>
  <si>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</si>
  <si>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</si>
  <si>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</si>
  <si>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</si>
  <si>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</si>
  <si>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</si>
  <si>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</si>
  <si>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</si>
  <si>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</si>
  <si>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</si>
  <si>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</si>
  <si>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</si>
  <si>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</si>
  <si>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</si>
  <si>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</si>
  <si>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</si>
  <si>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</si>
  <si>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</si>
  <si>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</si>
  <si>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</si>
  <si>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</si>
  <si>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</si>
  <si>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</si>
  <si>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</si>
  <si>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</si>
  <si>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</si>
  <si>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</si>
  <si>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</si>
  <si>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</si>
  <si>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</si>
  <si>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</si>
  <si>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</si>
  <si>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</si>
  <si>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</si>
  <si>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</si>
  <si>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</si>
  <si>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</si>
  <si>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</si>
  <si>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</si>
  <si>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</si>
  <si>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</si>
  <si>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</si>
  <si>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</si>
  <si>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</si>
  <si>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</si>
  <si>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</si>
  <si>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</si>
  <si>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</si>
  <si>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</si>
  <si>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</si>
  <si>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</si>
  <si>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</si>
  <si>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</si>
  <si>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</si>
  <si>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</si>
  <si>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</si>
  <si>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</si>
  <si>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</si>
  <si>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</si>
  <si>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</si>
  <si>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</si>
  <si>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</si>
  <si>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</si>
  <si>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</si>
  <si>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</si>
  <si>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</si>
  <si>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</si>
  <si>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</si>
  <si>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</si>
  <si>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</si>
  <si>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</si>
  <si>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</si>
  <si>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</si>
  <si>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</si>
  <si>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</si>
  <si>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</si>
  <si>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</si>
  <si>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</si>
  <si>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</si>
  <si>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</si>
  <si>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</si>
  <si>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</si>
  <si>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</si>
  <si>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</si>
  <si>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</si>
  <si>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</si>
  <si>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</si>
  <si>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</si>
  <si>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</si>
  <si>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</si>
  <si>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</si>
  <si>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</si>
  <si>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</si>
  <si>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</si>
  <si>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</si>
  <si>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</si>
  <si>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</si>
  <si>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</si>
  <si>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</si>
  <si>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</si>
  <si>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</si>
  <si>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</si>
  <si>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</si>
  <si>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</si>
  <si>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</si>
  <si>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</si>
  <si>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</si>
  <si>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</si>
  <si>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</si>
  <si>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</si>
  <si>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</si>
  <si>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</si>
  <si>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</si>
  <si>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</si>
  <si>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</si>
  <si>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</si>
  <si>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</si>
  <si>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</si>
  <si>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</si>
  <si>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</si>
  <si>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</si>
  <si>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</si>
  <si>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</si>
  <si>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</si>
  <si>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</si>
  <si>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</si>
  <si>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</si>
  <si>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</si>
  <si>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</si>
  <si>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</si>
  <si>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</si>
  <si>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</si>
  <si>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</si>
  <si>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</si>
  <si>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</si>
  <si>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</si>
  <si>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</si>
  <si>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</si>
  <si>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</si>
  <si>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</si>
  <si>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</si>
  <si>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</si>
  <si>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</si>
  <si>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</si>
  <si>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</si>
  <si>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</si>
  <si>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</si>
  <si>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</si>
  <si>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</si>
  <si>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</si>
  <si>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</si>
  <si>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</si>
  <si>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</si>
  <si>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</si>
  <si>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</si>
  <si>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</si>
  <si>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</si>
  <si>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</si>
  <si>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</si>
  <si>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</si>
  <si>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</si>
  <si>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</si>
  <si>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</si>
  <si>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</si>
  <si>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</si>
  <si>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</si>
  <si>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</si>
  <si>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</si>
  <si>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</si>
  <si>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</si>
  <si>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</si>
  <si>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</si>
  <si>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</si>
  <si>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</si>
  <si>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</si>
  <si>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</si>
  <si>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</si>
  <si>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</si>
  <si>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</si>
  <si>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</si>
  <si>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</si>
  <si>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</si>
  <si>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</si>
  <si>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</si>
  <si>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</si>
  <si>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</si>
  <si>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</si>
  <si>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</si>
  <si>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</si>
  <si>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</si>
  <si>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</si>
  <si>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</si>
  <si>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</si>
  <si>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</si>
  <si>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</si>
  <si>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</si>
  <si>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</si>
  <si>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</si>
  <si>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</si>
  <si>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</si>
  <si>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</si>
  <si>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</si>
  <si>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</si>
  <si>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</si>
  <si>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</si>
  <si>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</si>
  <si>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</si>
  <si>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</si>
  <si>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</si>
  <si>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</si>
  <si>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</si>
  <si>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</si>
  <si>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</si>
  <si>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</si>
  <si>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</si>
  <si>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</si>
  <si>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</si>
  <si>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</si>
  <si>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</si>
  <si>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</si>
  <si>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</si>
  <si>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</si>
  <si>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</si>
  <si>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</si>
  <si>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</si>
  <si>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</si>
  <si>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</si>
  <si>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</si>
  <si>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</si>
  <si>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</si>
  <si>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</si>
  <si>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</si>
  <si>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</si>
  <si>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</si>
  <si>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</si>
  <si>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</si>
  <si>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</si>
  <si>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</si>
  <si>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</si>
  <si>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</si>
  <si>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</si>
  <si>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</si>
  <si>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</si>
  <si>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</si>
  <si>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</si>
  <si>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</si>
  <si>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</si>
  <si>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</si>
  <si>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</si>
  <si>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</si>
  <si>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</si>
  <si>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</si>
  <si>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</si>
  <si>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</si>
  <si>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</si>
  <si>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</si>
  <si>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</si>
  <si>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</si>
  <si>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</si>
  <si>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</si>
  <si>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</si>
  <si>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</si>
  <si>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</si>
  <si>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</si>
  <si>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</si>
  <si>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</si>
  <si>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</si>
  <si>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</si>
  <si>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</si>
  <si>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</si>
  <si>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</si>
  <si>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</si>
  <si>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</si>
  <si>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</si>
  <si>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</si>
  <si>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</si>
  <si>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</si>
  <si>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</si>
  <si>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</si>
  <si>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</si>
  <si>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</si>
  <si>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</si>
  <si>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</si>
  <si>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</si>
  <si>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</si>
  <si>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</si>
  <si>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</si>
  <si>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</si>
  <si>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</si>
  <si>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</si>
  <si>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</si>
  <si>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</si>
  <si>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</si>
  <si>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</si>
  <si>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</si>
  <si>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</si>
  <si>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</si>
  <si>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</si>
  <si>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</si>
  <si>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</si>
  <si>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</si>
  <si>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</si>
  <si>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</si>
  <si>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</si>
  <si>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</si>
  <si>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</si>
  <si>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</si>
  <si>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</si>
  <si>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</si>
  <si>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</si>
  <si>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</si>
  <si>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</si>
  <si>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</si>
  <si>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</si>
  <si>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</si>
  <si>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</si>
  <si>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</si>
  <si>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</si>
  <si>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</si>
  <si>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</si>
  <si>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</si>
  <si>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</si>
  <si>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</si>
  <si>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</si>
  <si>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</si>
  <si>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</si>
  <si>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</si>
  <si>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</si>
  <si>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</si>
  <si>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</si>
  <si>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</si>
  <si>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</si>
  <si>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</si>
  <si>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</si>
  <si>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</si>
  <si>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</si>
  <si>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</si>
  <si>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</si>
  <si>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</si>
  <si>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</si>
  <si>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</si>
  <si>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</si>
  <si>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</si>
  <si>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</si>
  <si>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</si>
  <si>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</si>
  <si>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</si>
  <si>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</si>
  <si>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</si>
  <si>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</si>
  <si>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</si>
  <si>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</si>
  <si>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</si>
  <si>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</si>
  <si>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</si>
  <si>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</si>
  <si>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</si>
  <si>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</si>
  <si>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</si>
  <si>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</si>
  <si>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</si>
  <si>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</si>
  <si>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</si>
  <si>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</si>
  <si>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</si>
  <si>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</si>
  <si>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</si>
  <si>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</si>
  <si>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</si>
  <si>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</si>
  <si>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</si>
  <si>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</si>
  <si>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</si>
  <si>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</si>
  <si>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</si>
  <si>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</si>
  <si>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</si>
  <si>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</si>
  <si>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</si>
  <si>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</si>
  <si>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</si>
  <si>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</si>
  <si>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</si>
  <si>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</si>
  <si>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</si>
  <si>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</si>
  <si>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</si>
  <si>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</si>
  <si>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</si>
  <si>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</si>
  <si>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</si>
  <si>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</si>
  <si>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</si>
  <si>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</si>
  <si>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</si>
  <si>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</si>
  <si>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</si>
  <si>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</si>
  <si>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</si>
  <si>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</si>
  <si>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</si>
  <si>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</si>
  <si>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</si>
  <si>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</si>
  <si>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</si>
  <si>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</si>
  <si>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</si>
  <si>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</si>
  <si>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</si>
  <si>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</si>
  <si>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</si>
  <si>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</si>
  <si>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</si>
  <si>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</si>
  <si>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</si>
  <si>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</si>
  <si>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</si>
  <si>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</si>
  <si>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</si>
  <si>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</si>
  <si>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</si>
  <si>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</si>
  <si>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</si>
  <si>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</si>
  <si>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</si>
  <si>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</si>
  <si>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</si>
  <si>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</si>
  <si>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</si>
  <si>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</si>
  <si>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</si>
  <si>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</si>
  <si>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</si>
  <si>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</si>
  <si>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</si>
  <si>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</si>
  <si>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</si>
  <si>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</si>
  <si>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</si>
  <si>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</si>
  <si>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</si>
  <si>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</si>
  <si>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</si>
  <si>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</si>
  <si>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</si>
  <si>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</si>
  <si>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</si>
  <si>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</si>
  <si>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</si>
  <si>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</si>
  <si>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</si>
  <si>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</si>
  <si>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</si>
  <si>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</si>
  <si>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</si>
  <si>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</si>
  <si>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</si>
  <si>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</si>
  <si>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</si>
  <si>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</si>
  <si>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</si>
  <si>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</si>
  <si>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</si>
  <si>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</si>
  <si>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</si>
  <si>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</si>
  <si>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</si>
  <si>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</si>
  <si>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</si>
  <si>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</si>
  <si>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</si>
  <si>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</si>
  <si>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</si>
  <si>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</si>
  <si>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</si>
  <si>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</si>
  <si>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</si>
  <si>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</si>
  <si>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</si>
  <si>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</si>
  <si>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</si>
  <si>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</si>
  <si>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</si>
  <si>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</si>
  <si>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</si>
  <si>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</si>
  <si>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</si>
  <si>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</si>
  <si>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</si>
  <si>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</si>
  <si>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</si>
  <si>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</si>
  <si>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</si>
  <si>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</si>
  <si>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</si>
  <si>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</si>
  <si>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</si>
  <si>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</si>
  <si>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</si>
  <si>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</si>
  <si>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</si>
  <si>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</si>
  <si>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</si>
  <si>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</si>
  <si>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</si>
  <si>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</si>
  <si>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</si>
  <si>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</si>
  <si>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</si>
  <si>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</si>
  <si>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</si>
  <si>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</si>
  <si>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</si>
  <si>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</si>
  <si>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</si>
  <si>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</si>
  <si>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</si>
  <si>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</si>
  <si>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</si>
  <si>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</si>
  <si>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</si>
  <si>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</si>
  <si>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</si>
  <si>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</si>
  <si>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</si>
  <si>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</si>
  <si>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</si>
  <si>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</si>
  <si>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</si>
  <si>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</si>
  <si>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</si>
  <si>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</si>
  <si>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</si>
  <si>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</si>
  <si>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</si>
  <si>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</si>
  <si>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</si>
  <si>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</si>
  <si>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</si>
  <si>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</si>
  <si>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</si>
  <si>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</si>
  <si>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</si>
  <si>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</si>
  <si>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</si>
  <si>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</si>
  <si>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</si>
  <si>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</si>
  <si>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</si>
  <si>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</si>
  <si>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</si>
  <si>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</si>
  <si>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</si>
  <si>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</si>
  <si>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</si>
  <si>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</si>
  <si>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</si>
  <si>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</si>
  <si>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</si>
  <si>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</si>
  <si>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</si>
  <si>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</si>
  <si>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</si>
  <si>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</si>
  <si>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</si>
  <si>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</si>
  <si>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</si>
  <si>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</si>
  <si>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</si>
  <si>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</si>
  <si>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</si>
  <si>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</si>
  <si>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</si>
  <si>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</si>
  <si>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</si>
  <si>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</si>
  <si>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</si>
  <si>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</si>
  <si>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</si>
  <si>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</si>
  <si>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</si>
  <si>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</si>
  <si>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</si>
  <si>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</si>
  <si>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</si>
  <si>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</si>
  <si>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</si>
  <si>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</si>
  <si>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</si>
  <si>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</si>
  <si>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</si>
  <si>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</si>
  <si>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</si>
  <si>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</si>
  <si>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</si>
  <si>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</si>
  <si>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</si>
  <si>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</si>
  <si>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</si>
  <si>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</si>
  <si>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</si>
  <si>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</si>
  <si>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</si>
  <si>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</si>
  <si>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</si>
  <si>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</si>
  <si>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</si>
  <si>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</si>
  <si>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</si>
  <si>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</si>
  <si>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</si>
  <si>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</si>
  <si>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</si>
  <si>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</si>
  <si>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</si>
  <si>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</si>
  <si>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</si>
  <si>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</si>
  <si>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</si>
  <si>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</si>
  <si>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</si>
  <si>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</si>
  <si>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</si>
  <si>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</si>
  <si>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</si>
  <si>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</si>
  <si>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</si>
  <si>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</si>
  <si>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</si>
  <si>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</si>
  <si>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</si>
  <si>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</si>
  <si>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</si>
  <si>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</si>
  <si>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</si>
  <si>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</si>
  <si>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</si>
  <si>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</si>
  <si>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</si>
  <si>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</si>
  <si>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</si>
  <si>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</si>
  <si>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</si>
  <si>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</si>
  <si>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</si>
  <si>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</si>
  <si>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</si>
  <si>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</si>
  <si>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</si>
  <si>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</si>
  <si>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</si>
  <si>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</si>
  <si>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</si>
  <si>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</si>
  <si>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</si>
  <si>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</si>
  <si>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</si>
  <si>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</si>
  <si>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</si>
  <si>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</si>
  <si>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</si>
  <si>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</si>
  <si>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</si>
  <si>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</si>
  <si>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</si>
  <si>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</si>
  <si>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</si>
  <si>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</si>
  <si>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</si>
  <si>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</si>
  <si>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</si>
  <si>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</si>
  <si>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</si>
  <si>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</si>
  <si>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</si>
  <si>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</si>
  <si>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</si>
  <si>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</si>
  <si>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</si>
  <si>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</si>
  <si>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</si>
  <si>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</si>
  <si>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</si>
  <si>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</si>
  <si>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</si>
  <si>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</si>
  <si>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</si>
  <si>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</si>
  <si>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</si>
  <si>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</si>
  <si>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</si>
  <si>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</si>
  <si>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</si>
  <si>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</si>
  <si>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</si>
  <si>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</si>
  <si>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</si>
  <si>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</si>
  <si>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</si>
  <si>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</si>
  <si>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</si>
  <si>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</si>
  <si>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</si>
  <si>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</si>
  <si>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</si>
  <si>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</si>
  <si>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</si>
  <si>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</si>
  <si>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</si>
  <si>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</si>
  <si>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</si>
  <si>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</si>
  <si>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</si>
  <si>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</si>
  <si>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</si>
  <si>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</si>
  <si>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</si>
  <si>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</si>
  <si>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</si>
  <si>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</si>
  <si>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</si>
  <si>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</si>
  <si>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</si>
  <si>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</si>
  <si>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</si>
  <si>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</si>
  <si>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</si>
  <si>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</si>
  <si>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</si>
  <si>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</si>
  <si>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</si>
  <si>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</si>
  <si>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</si>
  <si>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</si>
  <si>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</si>
  <si>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</si>
  <si>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</si>
  <si>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</si>
  <si>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</si>
  <si>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</si>
  <si>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</si>
  <si>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</si>
  <si>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</si>
  <si>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</si>
  <si>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</si>
  <si>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</si>
  <si>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</si>
  <si>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</si>
  <si>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</si>
  <si>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</si>
  <si>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</si>
  <si>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</si>
  <si>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</si>
  <si>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</si>
  <si>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</si>
  <si>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</si>
  <si>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</si>
  <si>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</si>
  <si>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</si>
  <si>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</si>
  <si>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</si>
  <si>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</si>
  <si>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</si>
  <si>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</si>
  <si>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</si>
  <si>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</si>
  <si>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</si>
  <si>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</si>
  <si>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</si>
  <si>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</si>
  <si>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</si>
  <si>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</si>
  <si>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</si>
  <si>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</si>
  <si>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</si>
  <si>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</si>
  <si>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</si>
  <si>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</si>
  <si>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</si>
  <si>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</si>
  <si>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</si>
  <si>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</si>
  <si>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</si>
  <si>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</si>
  <si>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</si>
  <si>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</si>
  <si>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</si>
  <si>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</si>
  <si>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</si>
  <si>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</si>
  <si>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</si>
  <si>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</si>
  <si>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</si>
  <si>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</si>
  <si>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</si>
  <si>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</si>
  <si>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</si>
  <si>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</si>
  <si>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</si>
  <si>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</si>
  <si>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</si>
  <si>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</si>
  <si>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</si>
  <si>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</si>
  <si>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</si>
  <si>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</si>
  <si>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</si>
  <si>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</si>
  <si>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</si>
  <si>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</si>
  <si>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</si>
  <si>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</si>
  <si>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</si>
  <si>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</si>
  <si>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</si>
  <si>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</si>
  <si>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</si>
  <si>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</si>
  <si>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</si>
  <si>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</si>
  <si>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</si>
  <si>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</si>
  <si>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</si>
  <si>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</si>
  <si>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</si>
  <si>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</si>
  <si>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</si>
  <si>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</si>
  <si>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</si>
  <si>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</si>
  <si>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</si>
  <si>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</si>
  <si>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</si>
  <si>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</si>
  <si>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</si>
  <si>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</si>
  <si>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</si>
  <si>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</si>
  <si>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</si>
  <si>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</si>
  <si>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</si>
  <si>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</si>
  <si>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</si>
  <si>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</si>
  <si>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</si>
  <si>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</si>
  <si>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</si>
  <si>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</si>
  <si>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</si>
  <si>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</si>
  <si>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</si>
  <si>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</si>
  <si>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</si>
  <si>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</si>
  <si>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</si>
  <si>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</si>
  <si>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</si>
  <si>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</si>
  <si>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</si>
  <si>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</si>
  <si>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</si>
  <si>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</si>
  <si>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</si>
  <si>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</si>
  <si>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</si>
  <si>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</si>
  <si>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</si>
  <si>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</si>
  <si>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</si>
  <si>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</si>
  <si>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</si>
  <si>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</si>
  <si>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</si>
  <si>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</si>
  <si>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</si>
  <si>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</si>
  <si>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</si>
  <si>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</si>
  <si>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</si>
  <si>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</si>
  <si>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</si>
  <si>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</si>
  <si>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</si>
  <si>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</si>
  <si>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</si>
  <si>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</si>
  <si>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</si>
  <si>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</si>
  <si>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</si>
  <si>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</si>
  <si>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</si>
  <si>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</si>
  <si>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</si>
  <si>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</si>
  <si>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</si>
  <si>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</si>
  <si>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</si>
  <si>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</si>
  <si>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</si>
  <si>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</si>
  <si>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</si>
  <si>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</si>
  <si>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</si>
  <si>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</si>
  <si>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</si>
  <si>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</si>
  <si>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</si>
  <si>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</si>
  <si>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</si>
  <si>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</si>
  <si>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</si>
  <si>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</si>
  <si>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</si>
  <si>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</si>
  <si>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</si>
  <si>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</si>
  <si>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</si>
  <si>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</si>
  <si>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</si>
  <si>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</si>
  <si>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</si>
  <si>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</si>
  <si>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</si>
  <si>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</si>
  <si>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</si>
  <si>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</si>
  <si>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</si>
  <si>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</si>
  <si>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</si>
  <si>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</si>
  <si>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</si>
  <si>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</si>
  <si>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</si>
  <si>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</si>
  <si>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</si>
  <si>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</si>
  <si>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</si>
  <si>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</si>
  <si>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</si>
  <si>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</si>
  <si>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</si>
  <si>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</si>
  <si>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</si>
  <si>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</si>
  <si>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</si>
  <si>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</si>
  <si>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</si>
  <si>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</si>
  <si>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</si>
  <si>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</si>
  <si>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</si>
  <si>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</si>
  <si>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</si>
  <si>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</si>
  <si>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</si>
  <si>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</si>
  <si>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</si>
  <si>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</si>
  <si>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</si>
  <si>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</si>
  <si>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</si>
  <si>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</si>
  <si>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</si>
  <si>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</si>
  <si>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</si>
  <si>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</si>
  <si>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</si>
  <si>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</si>
  <si>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</si>
  <si>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</si>
  <si>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</si>
  <si>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</si>
  <si>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</si>
  <si>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</si>
  <si>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</si>
  <si>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</si>
  <si>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</si>
  <si>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</si>
  <si>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</si>
  <si>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</si>
  <si>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</si>
  <si>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</si>
  <si>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</si>
  <si>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</si>
  <si>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</si>
  <si>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</si>
  <si>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</si>
  <si>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</si>
  <si>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</si>
  <si>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</si>
  <si>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</si>
  <si>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</si>
  <si>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</si>
  <si>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</si>
  <si>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</si>
  <si>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</si>
  <si>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</si>
  <si>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</si>
  <si>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</si>
  <si>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</si>
  <si>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</si>
  <si>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</si>
  <si>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</si>
  <si>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</si>
  <si>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</si>
  <si>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</si>
  <si>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</si>
  <si>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</si>
  <si>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</si>
  <si>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</si>
  <si>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</si>
  <si>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</si>
  <si>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</si>
  <si>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</si>
  <si>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</si>
  <si>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</si>
  <si>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</si>
  <si>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</si>
  <si>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</si>
  <si>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</si>
  <si>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</si>
  <si>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</si>
  <si>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</si>
  <si>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</si>
  <si>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</si>
  <si>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</si>
  <si>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</si>
  <si>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</si>
  <si>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</si>
  <si>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</si>
  <si>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</si>
  <si>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</si>
  <si>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</si>
  <si>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</si>
  <si>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</si>
  <si>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</si>
  <si>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</si>
  <si>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</si>
  <si>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</si>
  <si>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</si>
  <si>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</si>
  <si>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</si>
  <si>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</si>
  <si>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</si>
  <si>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</si>
  <si>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</si>
  <si>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</si>
  <si>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</si>
  <si>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</si>
  <si>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</si>
  <si>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</si>
  <si>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</si>
  <si>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</si>
  <si>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</si>
  <si>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</si>
  <si>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</si>
  <si>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</si>
  <si>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</si>
  <si>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</si>
  <si>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</si>
  <si>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</si>
  <si>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</si>
  <si>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</si>
  <si>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</si>
  <si>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</si>
  <si>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</si>
  <si>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</si>
  <si>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</si>
  <si>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</si>
  <si>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</si>
  <si>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</si>
  <si>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</si>
  <si>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</si>
  <si>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</si>
  <si>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</si>
  <si>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</si>
  <si>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</si>
  <si>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</si>
  <si>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</si>
  <si>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</si>
  <si>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</si>
  <si>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</si>
  <si>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</si>
  <si>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</si>
  <si>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</si>
  <si>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</si>
  <si>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</si>
  <si>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</si>
  <si>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</si>
  <si>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</si>
  <si>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</si>
  <si>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</si>
  <si>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</si>
  <si>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</si>
  <si>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</si>
  <si>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</si>
  <si>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</si>
  <si>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</si>
  <si>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</si>
  <si>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</si>
  <si>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</si>
  <si>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</si>
  <si>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</si>
  <si>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</si>
  <si>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</si>
  <si>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</si>
  <si>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</si>
  <si>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</si>
  <si>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</si>
  <si>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</si>
  <si>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</si>
  <si>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</si>
  <si>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</si>
  <si>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</si>
  <si>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</si>
  <si>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</si>
  <si>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</si>
  <si>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</si>
  <si>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</si>
  <si>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</si>
  <si>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</si>
  <si>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</si>
  <si>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</si>
  <si>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</si>
  <si>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</si>
  <si>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</si>
  <si>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</si>
  <si>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</si>
  <si>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</si>
  <si>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</si>
  <si>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</si>
  <si>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</si>
  <si>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</si>
  <si>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</si>
  <si>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</si>
  <si>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</si>
  <si>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</si>
  <si>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</si>
  <si>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</si>
  <si>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</si>
  <si>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</si>
  <si>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</si>
  <si>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</si>
  <si>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</si>
  <si>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</si>
  <si>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</si>
  <si>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</si>
  <si>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</si>
  <si>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</si>
  <si>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</si>
  <si>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</si>
  <si>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</si>
  <si>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</si>
  <si>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</si>
  <si>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</si>
  <si>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</si>
  <si>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</si>
  <si>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</si>
  <si>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</si>
  <si>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</si>
  <si>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</si>
  <si>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</si>
  <si>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</si>
  <si>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</si>
  <si>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</si>
  <si>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</si>
  <si>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</si>
  <si>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</si>
  <si>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</si>
  <si>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</si>
  <si>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</si>
  <si>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</si>
  <si>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</si>
  <si>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</si>
  <si>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</si>
  <si>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</si>
  <si>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</si>
  <si>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</si>
  <si>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</si>
  <si>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</si>
  <si>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</si>
  <si>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</si>
  <si>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</si>
  <si>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</si>
  <si>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</si>
  <si>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</si>
  <si>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</si>
  <si>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</si>
  <si>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</si>
  <si>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</si>
  <si>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</si>
  <si>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</si>
  <si>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</si>
  <si>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</si>
  <si>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</si>
  <si>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</si>
  <si>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</si>
  <si>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</si>
  <si>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</si>
  <si>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</si>
  <si>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</si>
  <si>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</si>
  <si>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</si>
  <si>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</si>
  <si>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</si>
  <si>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</si>
  <si>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</si>
  <si>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</si>
  <si>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</si>
  <si>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</si>
  <si>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</si>
  <si>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</si>
  <si>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</si>
  <si>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</si>
  <si>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</si>
  <si>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</si>
  <si>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</si>
  <si>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</si>
  <si>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</si>
  <si>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</si>
  <si>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</si>
  <si>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</si>
  <si>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</si>
  <si>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</si>
  <si>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</si>
  <si>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</si>
  <si>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</si>
  <si>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</si>
  <si>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</si>
  <si>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</si>
  <si>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</si>
  <si>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</si>
  <si>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</si>
  <si>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</si>
  <si>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</si>
  <si>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</si>
  <si>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</si>
  <si>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</si>
  <si>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</si>
  <si>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</si>
  <si>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</si>
  <si>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</si>
  <si>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</si>
  <si>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</si>
  <si>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</si>
  <si>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</si>
  <si>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</si>
  <si>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</si>
  <si>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</si>
  <si>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</si>
  <si>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</si>
  <si>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</si>
  <si>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</si>
  <si>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</si>
  <si>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</si>
  <si>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</si>
  <si>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</si>
  <si>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</si>
  <si>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</si>
  <si>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</si>
  <si>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</si>
  <si>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</si>
  <si>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</si>
  <si>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</si>
  <si>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</si>
  <si>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</si>
  <si>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</si>
  <si>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</si>
  <si>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</si>
  <si>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</si>
  <si>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</si>
  <si>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</si>
  <si>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</si>
  <si>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</si>
  <si>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</si>
  <si>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</si>
  <si>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</si>
  <si>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</si>
  <si>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</si>
  <si>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</si>
  <si>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</si>
  <si>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</si>
  <si>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</si>
  <si>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</si>
  <si>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</si>
  <si>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</si>
  <si>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</si>
  <si>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</si>
  <si>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</si>
  <si>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</si>
  <si>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</si>
  <si>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</si>
  <si>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</si>
  <si>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</si>
  <si>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</si>
  <si>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</si>
  <si>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</si>
  <si>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</si>
  <si>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</si>
  <si>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</si>
  <si>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</si>
  <si>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</si>
  <si>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</si>
  <si>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</si>
  <si>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</si>
  <si>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</si>
  <si>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</si>
  <si>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</si>
  <si>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</si>
  <si>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</si>
  <si>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</si>
  <si>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</si>
  <si>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</si>
  <si>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</si>
  <si>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</si>
  <si>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</si>
  <si>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</si>
  <si>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</si>
  <si>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</si>
  <si>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</si>
  <si>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</si>
  <si>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</si>
  <si>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</si>
  <si>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</si>
  <si>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</si>
  <si>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</si>
  <si>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</si>
  <si>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</si>
  <si>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</si>
  <si>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</si>
  <si>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</si>
  <si>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</si>
  <si>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</si>
  <si>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</si>
  <si>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</si>
  <si>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</si>
  <si>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</si>
  <si>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</si>
  <si>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</si>
  <si>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</si>
  <si>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</si>
  <si>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</si>
  <si>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</si>
  <si>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</si>
  <si>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</si>
  <si>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</si>
  <si>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</si>
  <si>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</si>
  <si>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</si>
  <si>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</si>
  <si>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</si>
  <si>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</si>
  <si>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</si>
  <si>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</si>
  <si>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</si>
  <si>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</si>
  <si>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</si>
  <si>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</si>
  <si>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</si>
  <si>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</si>
  <si>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</si>
  <si>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</si>
  <si>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</si>
  <si>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</si>
  <si>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</si>
  <si>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</si>
  <si>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</si>
  <si>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</si>
  <si>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</si>
  <si>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</si>
  <si>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</si>
  <si>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</si>
  <si>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</si>
  <si>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</si>
  <si>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</si>
  <si>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</si>
  <si>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</si>
  <si>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</si>
  <si>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</si>
  <si>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</si>
  <si>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</si>
  <si>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</si>
  <si>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</si>
  <si>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</si>
  <si>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</si>
  <si>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</si>
  <si>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</si>
  <si>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</si>
  <si>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</si>
  <si>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</si>
  <si>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</si>
  <si>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</si>
  <si>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</si>
  <si>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</si>
  <si>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</si>
  <si>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</si>
  <si>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</si>
  <si>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</si>
  <si>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</si>
  <si>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</si>
  <si>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</si>
  <si>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</si>
  <si>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</si>
  <si>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</si>
  <si>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</si>
  <si>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</si>
  <si>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</si>
  <si>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</si>
  <si>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</si>
  <si>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</si>
  <si>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</si>
  <si>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</si>
  <si>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</si>
  <si>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</si>
  <si>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</si>
  <si>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</si>
  <si>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</si>
  <si>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</si>
  <si>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</si>
  <si>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</si>
  <si>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</si>
  <si>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</si>
  <si>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</si>
  <si>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</si>
  <si>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</si>
  <si>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</si>
  <si>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</si>
  <si>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</si>
  <si>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</si>
  <si>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</si>
  <si>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</si>
  <si>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</si>
  <si>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</si>
  <si>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</si>
  <si>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</si>
  <si>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</si>
  <si>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</si>
  <si>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</si>
  <si>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</si>
  <si>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</si>
  <si>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</si>
  <si>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</si>
  <si>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</si>
  <si>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</si>
  <si>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</si>
  <si>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</si>
  <si>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</si>
  <si>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</si>
  <si>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</si>
  <si>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</si>
  <si>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</si>
  <si>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</si>
  <si>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</si>
  <si>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</si>
  <si>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</si>
  <si>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</si>
  <si>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</si>
  <si>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</si>
  <si>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</si>
  <si>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</si>
  <si>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</si>
  <si>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</si>
  <si>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</si>
  <si>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</si>
  <si>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</si>
  <si>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</si>
  <si>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</si>
  <si>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</si>
  <si>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</si>
  <si>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</si>
  <si>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</si>
  <si>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</si>
  <si>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</si>
  <si>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</si>
  <si>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</si>
  <si>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</si>
  <si>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</si>
  <si>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</si>
  <si>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</si>
  <si>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</si>
  <si>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</si>
  <si>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</si>
  <si>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</si>
  <si>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</si>
  <si>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</si>
  <si>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</si>
  <si>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</si>
  <si>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</si>
  <si>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</si>
  <si>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</si>
  <si>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</si>
  <si>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</si>
  <si>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</si>
  <si>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</si>
  <si>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</si>
  <si>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</si>
  <si>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</si>
  <si>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</si>
  <si>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</si>
  <si>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</si>
  <si>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</si>
  <si>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</si>
  <si>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</si>
  <si>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</si>
  <si>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</si>
  <si>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</si>
  <si>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</si>
  <si>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</si>
  <si>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</si>
  <si>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</si>
  <si>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</si>
  <si>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</si>
  <si>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</si>
  <si>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</si>
  <si>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</si>
  <si>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</si>
  <si>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</si>
  <si>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</si>
  <si>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</si>
  <si>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</si>
  <si>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</si>
  <si>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</si>
  <si>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</si>
  <si>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</si>
  <si>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</si>
  <si>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</si>
  <si>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</si>
  <si>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</si>
  <si>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</si>
  <si>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</si>
  <si>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</si>
  <si>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</si>
  <si>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</si>
  <si>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</si>
  <si>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</si>
  <si>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</si>
  <si>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</si>
  <si>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</si>
  <si>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</si>
  <si>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</si>
  <si>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</si>
  <si>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</si>
  <si>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</si>
  <si>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</si>
  <si>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</si>
  <si>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</si>
  <si>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</si>
  <si>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</si>
  <si>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</si>
  <si>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</si>
  <si>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</si>
  <si>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</si>
  <si>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</si>
  <si>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</si>
  <si>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</si>
  <si>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</si>
  <si>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</si>
  <si>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</si>
  <si>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</si>
  <si>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</si>
  <si>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</si>
  <si>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</si>
  <si>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</si>
  <si>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</si>
  <si>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</si>
  <si>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</si>
  <si>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</si>
  <si>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</si>
  <si>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</si>
  <si>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</si>
  <si>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</si>
  <si>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</si>
  <si>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</si>
  <si>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</si>
  <si>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</si>
  <si>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</si>
  <si>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</si>
  <si>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</si>
  <si>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</si>
  <si>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</si>
  <si>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</si>
  <si>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</si>
  <si>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</si>
  <si>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</si>
  <si>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</si>
  <si>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</si>
  <si>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</si>
  <si>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</si>
  <si>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</si>
  <si>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</si>
  <si>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</si>
  <si>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</si>
  <si>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</si>
  <si>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</si>
  <si>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</si>
  <si>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</si>
  <si>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</si>
  <si>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</si>
  <si>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</si>
  <si>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</si>
  <si>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</si>
  <si>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</si>
  <si>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</si>
  <si>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</si>
  <si>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</si>
  <si>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</si>
  <si>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</si>
  <si>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</si>
  <si>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</si>
  <si>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</si>
  <si>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</si>
  <si>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</si>
  <si>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</si>
  <si>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</si>
  <si>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</si>
  <si>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</si>
  <si>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</si>
  <si>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</si>
  <si>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</si>
  <si>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</si>
  <si>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</si>
  <si>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</si>
  <si>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</si>
  <si>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</si>
  <si>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</si>
  <si>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</si>
  <si>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</si>
  <si>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</si>
  <si>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</si>
  <si>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</si>
  <si>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</si>
  <si>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</si>
  <si>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</si>
  <si>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</si>
  <si>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</si>
  <si>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</si>
  <si>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</si>
  <si>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</si>
  <si>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</si>
  <si>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</si>
  <si>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</si>
  <si>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</si>
  <si>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</si>
  <si>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</si>
  <si>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</si>
  <si>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</si>
  <si>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</si>
  <si>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</si>
  <si>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</si>
  <si>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</si>
  <si>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</si>
  <si>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</si>
  <si>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</si>
  <si>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</si>
  <si>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</si>
  <si>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</si>
  <si>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</si>
  <si>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</si>
  <si>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</si>
  <si>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</si>
  <si>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</si>
  <si>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</si>
  <si>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</si>
  <si>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</si>
  <si>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</si>
  <si>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</si>
  <si>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</si>
  <si>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</si>
  <si>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</si>
  <si>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</si>
  <si>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</si>
  <si>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</si>
  <si>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</si>
  <si>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</si>
  <si>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</si>
  <si>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</si>
  <si>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</si>
  <si>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</si>
  <si>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</si>
  <si>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</si>
  <si>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</si>
  <si>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</si>
  <si>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</si>
  <si>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</si>
  <si>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</si>
  <si>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</si>
  <si>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</si>
  <si>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</si>
  <si>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</si>
  <si>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</si>
  <si>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</si>
  <si>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</si>
  <si>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</si>
  <si>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</si>
  <si>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</si>
  <si>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</si>
  <si>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</si>
  <si>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</si>
  <si>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</si>
  <si>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</si>
  <si>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</si>
  <si>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</si>
  <si>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</si>
  <si>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</si>
  <si>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</si>
  <si>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</si>
  <si>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</si>
  <si>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</si>
  <si>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</si>
  <si>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</si>
  <si>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</si>
  <si>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</si>
  <si>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</si>
  <si>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</si>
  <si>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</si>
  <si>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</si>
  <si>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</si>
  <si>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</si>
  <si>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</si>
  <si>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</si>
  <si>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</si>
  <si>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</si>
  <si>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</si>
  <si>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</si>
  <si>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</si>
  <si>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</si>
  <si>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</si>
  <si>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</si>
  <si>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</si>
  <si>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</si>
  <si>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</si>
  <si>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</si>
  <si>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</si>
  <si>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</si>
  <si>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</si>
  <si>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</si>
  <si>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</si>
  <si>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</si>
  <si>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</si>
  <si>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</si>
  <si>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</si>
  <si>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</si>
  <si>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</si>
  <si>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</si>
  <si>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</si>
  <si>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</si>
  <si>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</si>
  <si>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</si>
  <si>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</si>
  <si>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</si>
  <si>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</si>
  <si>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</si>
  <si>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</si>
  <si>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</si>
  <si>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</si>
  <si>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</si>
  <si>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</si>
  <si>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</si>
  <si>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</si>
  <si>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</si>
  <si>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</si>
  <si>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</si>
  <si>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</si>
  <si>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</si>
  <si>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</si>
  <si>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</si>
  <si>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</si>
  <si>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</si>
  <si>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</si>
  <si>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</si>
  <si>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</si>
  <si>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</si>
  <si>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</si>
  <si>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</si>
  <si>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</si>
  <si>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</si>
  <si>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</si>
  <si>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</si>
  <si>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</si>
  <si>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</si>
  <si>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</si>
  <si>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</si>
  <si>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</si>
  <si>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</si>
  <si>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</si>
  <si>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</si>
  <si>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</si>
  <si>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</si>
  <si>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</si>
  <si>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</si>
  <si>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</si>
  <si>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</si>
  <si>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</si>
  <si>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</si>
  <si>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</si>
  <si>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</si>
  <si>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</si>
  <si>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</si>
  <si>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</si>
  <si>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</si>
  <si>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</si>
  <si>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</si>
  <si>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</si>
  <si>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</si>
  <si>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</si>
  <si>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</si>
  <si>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</si>
  <si>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</si>
  <si>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</si>
  <si>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</si>
  <si>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</si>
  <si>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</si>
  <si>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</si>
  <si>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</si>
  <si>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</si>
  <si>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</si>
  <si>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</si>
  <si>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</si>
  <si>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</si>
  <si>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</si>
  <si>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</si>
  <si>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</si>
  <si>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</si>
  <si>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</si>
  <si>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</si>
  <si>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</si>
  <si>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</si>
  <si>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</si>
  <si>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</si>
  <si>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</si>
  <si>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</si>
  <si>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</si>
  <si>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</si>
  <si>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</si>
  <si>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</si>
  <si>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</si>
  <si>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</si>
  <si>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</si>
  <si>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</si>
  <si>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</si>
  <si>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</si>
  <si>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</si>
  <si>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</si>
  <si>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</si>
  <si>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</si>
  <si>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</si>
  <si>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</si>
  <si>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</si>
  <si>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</si>
  <si>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</si>
  <si>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</si>
  <si>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</si>
  <si>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</si>
  <si>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</si>
  <si>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</si>
  <si>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</si>
  <si>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</si>
  <si>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</si>
  <si>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</si>
  <si>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</si>
  <si>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</si>
  <si>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</si>
  <si>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</si>
  <si>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</si>
  <si>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</si>
  <si>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</si>
  <si>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</si>
  <si>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</si>
  <si>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</si>
  <si>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</si>
  <si>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</si>
  <si>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</si>
  <si>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</si>
  <si>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</si>
  <si>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</si>
  <si>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</si>
  <si>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</si>
  <si>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</si>
  <si>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</si>
  <si>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</si>
  <si>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</si>
  <si>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</si>
  <si>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</si>
  <si>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</si>
  <si>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</si>
  <si>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</si>
  <si>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</si>
  <si>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</si>
  <si>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</si>
  <si>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</si>
  <si>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</si>
  <si>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</si>
  <si>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</si>
  <si>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</si>
  <si>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</si>
  <si>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</si>
  <si>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</si>
  <si>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</si>
  <si>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</si>
  <si>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</si>
  <si>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</si>
  <si>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</si>
  <si>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</si>
  <si>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</si>
  <si>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</si>
  <si>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</si>
  <si>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</si>
  <si>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</si>
  <si>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</si>
  <si>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</si>
  <si>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</si>
  <si>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</si>
  <si>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</si>
  <si>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</si>
  <si>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</si>
  <si>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</si>
  <si>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</si>
  <si>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</si>
  <si>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</si>
  <si>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</si>
  <si>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</si>
  <si>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</si>
  <si>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</si>
  <si>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</si>
  <si>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</si>
  <si>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</si>
  <si>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</si>
  <si>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</si>
  <si>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</si>
  <si>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</si>
  <si>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</si>
  <si>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</si>
  <si>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</si>
  <si>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</si>
  <si>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</si>
  <si>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</si>
  <si>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</si>
  <si>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</si>
  <si>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</si>
  <si>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</si>
  <si>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</si>
  <si>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</si>
  <si>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</si>
  <si>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</si>
  <si>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</si>
  <si>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</si>
  <si>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</si>
  <si>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</si>
  <si>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</si>
  <si>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</si>
  <si>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</si>
  <si>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</si>
  <si>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</si>
  <si>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</si>
  <si>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</si>
  <si>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</si>
  <si>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</si>
  <si>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</si>
  <si>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</si>
  <si>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</si>
  <si>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</si>
  <si>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</si>
  <si>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</si>
  <si>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</si>
  <si>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</si>
  <si>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</si>
  <si>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</si>
  <si>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</si>
  <si>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</si>
  <si>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</si>
  <si>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</si>
  <si>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</si>
  <si>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</si>
  <si>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</si>
  <si>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</si>
  <si>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</si>
  <si>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</si>
  <si>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</si>
  <si>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</si>
  <si>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</si>
  <si>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</si>
  <si>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</si>
  <si>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</si>
  <si>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</si>
  <si>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</si>
  <si>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</si>
  <si>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</si>
  <si>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</si>
  <si>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</si>
  <si>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</si>
  <si>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</si>
  <si>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</si>
  <si>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</si>
  <si>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</si>
  <si>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</si>
  <si>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</si>
  <si>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</si>
  <si>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</si>
  <si>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</si>
  <si>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</si>
  <si>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</si>
  <si>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</si>
  <si>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</si>
  <si>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</si>
  <si>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</si>
  <si>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</si>
  <si>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</si>
  <si>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</si>
  <si>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</si>
  <si>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</si>
  <si>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</si>
  <si>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</si>
  <si>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</si>
  <si>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</si>
  <si>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</si>
  <si>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</si>
  <si>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</si>
  <si>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</si>
  <si>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</si>
  <si>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</si>
  <si>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</si>
  <si>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</si>
  <si>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</si>
  <si>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</si>
  <si>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</si>
  <si>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</si>
  <si>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</si>
  <si>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</si>
  <si>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</si>
  <si>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</si>
  <si>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</si>
  <si>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</si>
  <si>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</si>
  <si>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</si>
  <si>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</si>
  <si>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</si>
  <si>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</si>
  <si>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</si>
  <si>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</si>
  <si>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</si>
  <si>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</si>
  <si>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</si>
  <si>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</si>
  <si>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</si>
  <si>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</si>
  <si>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</si>
  <si>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</si>
  <si>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</si>
  <si>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</si>
  <si>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</si>
  <si>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</si>
  <si>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</si>
  <si>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</si>
  <si>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</si>
  <si>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</si>
  <si>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</si>
  <si>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</si>
  <si>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</si>
  <si>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</si>
  <si>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</si>
  <si>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</si>
  <si>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</si>
  <si>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</si>
  <si>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</si>
  <si>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</si>
  <si>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</si>
  <si>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</si>
  <si>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</si>
  <si>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</si>
  <si>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</si>
  <si>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</si>
  <si>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</si>
  <si>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</si>
  <si>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</si>
  <si>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</si>
  <si>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</si>
  <si>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</si>
  <si>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</si>
  <si>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</si>
  <si>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</si>
  <si>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</si>
  <si>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</si>
  <si>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</si>
  <si>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</si>
  <si>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</si>
  <si>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</si>
  <si>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</si>
  <si>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</si>
  <si>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</si>
  <si>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</si>
  <si>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</si>
  <si>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</si>
  <si>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</si>
  <si>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</si>
  <si>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</si>
  <si>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</si>
  <si>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</si>
  <si>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</si>
  <si>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</si>
  <si>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</si>
  <si>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</si>
  <si>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</si>
  <si>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</si>
  <si>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</si>
  <si>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</si>
  <si>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</si>
  <si>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</si>
  <si>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</si>
  <si>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</si>
  <si>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</si>
  <si>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</si>
  <si>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</si>
  <si>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</si>
  <si>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</si>
  <si>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</si>
  <si>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</si>
  <si>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</si>
  <si>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</si>
  <si>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</si>
  <si>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</si>
  <si>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</si>
  <si>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</si>
  <si>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</si>
  <si>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</si>
  <si>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</si>
  <si>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</si>
  <si>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</si>
  <si>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</si>
  <si>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</si>
  <si>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</si>
  <si>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</si>
  <si>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</si>
  <si>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</si>
  <si>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</si>
  <si>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</si>
  <si>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</si>
  <si>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</si>
  <si>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</si>
  <si>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</si>
  <si>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</si>
  <si>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</si>
  <si>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</si>
  <si>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</si>
  <si>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</si>
  <si>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</si>
  <si>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</si>
  <si>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</si>
  <si>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</si>
  <si>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</si>
  <si>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</si>
  <si>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</si>
  <si>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</si>
  <si>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</si>
  <si>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</si>
  <si>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</si>
  <si>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</si>
  <si>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</si>
  <si>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</si>
  <si>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</si>
  <si>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</si>
  <si>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</si>
  <si>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</si>
  <si>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</si>
  <si>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</si>
  <si>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</si>
  <si>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</si>
  <si>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</si>
  <si>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</si>
  <si>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</si>
  <si>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</si>
  <si>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</si>
  <si>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</si>
  <si>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</si>
  <si>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</si>
  <si>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</si>
  <si>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</si>
  <si>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</si>
  <si>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</si>
  <si>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</si>
  <si>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</si>
  <si>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</si>
  <si>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</si>
  <si>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</si>
  <si>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</si>
  <si>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</si>
  <si>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</si>
  <si>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</si>
  <si>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</si>
  <si>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</si>
  <si>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</si>
  <si>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</si>
  <si>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</si>
  <si>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</si>
  <si>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</si>
  <si>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</si>
  <si>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</si>
  <si>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</si>
  <si>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</si>
  <si>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</si>
  <si>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</si>
  <si>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</si>
  <si>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</si>
  <si>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</si>
  <si>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</si>
  <si>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</si>
  <si>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</si>
  <si>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</si>
  <si>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</si>
  <si>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</si>
  <si>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</si>
  <si>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</si>
  <si>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</si>
  <si>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</si>
  <si>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</si>
  <si>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</si>
  <si>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</si>
  <si>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</si>
  <si>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</si>
  <si>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</si>
  <si>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</si>
  <si>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</si>
  <si>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</si>
  <si>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</si>
  <si>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</si>
  <si>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</si>
  <si>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</si>
  <si>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</si>
  <si>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</si>
  <si>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</si>
  <si>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</si>
  <si>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</si>
  <si>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</si>
  <si>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</si>
  <si>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</si>
  <si>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</si>
  <si>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</si>
  <si>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</si>
  <si>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</si>
  <si>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</si>
  <si>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</si>
  <si>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</si>
  <si>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</si>
  <si>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</si>
  <si>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</si>
  <si>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</si>
  <si>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</si>
  <si>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</si>
  <si>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</si>
  <si>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</si>
  <si>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</si>
  <si>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</si>
  <si>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</si>
  <si>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</si>
  <si>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</si>
  <si>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</si>
  <si>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</si>
  <si>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</si>
  <si>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</si>
  <si>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</si>
  <si>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</si>
  <si>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</si>
  <si>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</si>
  <si>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</si>
  <si>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</si>
  <si>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</si>
  <si>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</si>
  <si>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</si>
  <si>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</si>
  <si>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</si>
  <si>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</si>
  <si>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</si>
  <si>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</si>
  <si>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</si>
  <si>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</si>
  <si>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</si>
  <si>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</si>
  <si>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</si>
  <si>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</si>
  <si>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</si>
  <si>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</si>
  <si>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</si>
  <si>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</si>
  <si>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</si>
  <si>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</si>
  <si>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</si>
  <si>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</si>
  <si>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</si>
  <si>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</si>
  <si>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</si>
  <si>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</si>
  <si>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</si>
  <si>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</si>
  <si>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</si>
  <si>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</si>
  <si>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</si>
  <si>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</si>
  <si>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</si>
  <si>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</si>
  <si>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</si>
  <si>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</si>
  <si>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</si>
  <si>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</si>
  <si>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</si>
  <si>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</si>
  <si>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</si>
  <si>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</si>
  <si>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</si>
  <si>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</si>
  <si>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</si>
  <si>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</si>
  <si>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</si>
  <si>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</si>
  <si>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</si>
  <si>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</si>
  <si>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</si>
  <si>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</si>
  <si>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</si>
  <si>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</si>
  <si>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</si>
  <si>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</si>
  <si>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</si>
  <si>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</si>
  <si>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</si>
  <si>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</si>
  <si>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</si>
  <si>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</si>
  <si>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</si>
  <si>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</si>
  <si>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</si>
  <si>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</si>
  <si>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</si>
  <si>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</si>
  <si>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</si>
  <si>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</si>
  <si>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</si>
  <si>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</si>
  <si>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</si>
  <si>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</si>
  <si>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</si>
  <si>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</si>
  <si>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</si>
  <si>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</si>
  <si>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</si>
  <si>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</si>
  <si>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</si>
  <si>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</si>
  <si>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</si>
  <si>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</si>
  <si>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</si>
  <si>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</si>
  <si>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</si>
  <si>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</si>
  <si>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</si>
  <si>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</si>
  <si>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</si>
  <si>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</si>
  <si>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</si>
  <si>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</si>
  <si>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</si>
  <si>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</si>
  <si>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</si>
  <si>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</si>
  <si>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</si>
  <si>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</si>
  <si>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</si>
  <si>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</si>
  <si>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</si>
  <si>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</si>
  <si>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</si>
  <si>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</si>
  <si>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</si>
  <si>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</si>
  <si>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</si>
  <si>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</si>
  <si>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</si>
  <si>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</si>
  <si>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</si>
  <si>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</si>
  <si>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</si>
  <si>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</si>
  <si>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</si>
  <si>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</si>
  <si>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</si>
  <si>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</si>
  <si>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</si>
  <si>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</si>
  <si>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</si>
  <si>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</si>
  <si>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</si>
  <si>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</si>
  <si>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</si>
  <si>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</si>
  <si>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</si>
  <si>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</si>
  <si>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</si>
  <si>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</si>
  <si>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</si>
  <si>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</si>
  <si>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</si>
  <si>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</si>
  <si>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</si>
  <si>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</si>
  <si>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</si>
  <si>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</si>
  <si>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</si>
  <si>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</si>
  <si>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</si>
  <si>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</si>
  <si>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</si>
  <si>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</si>
  <si>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</si>
  <si>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</si>
  <si>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</si>
  <si>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</si>
  <si>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</si>
  <si>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</si>
  <si>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</si>
  <si>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</si>
  <si>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</si>
  <si>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</si>
  <si>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</si>
  <si>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</si>
  <si>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</si>
  <si>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</si>
  <si>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</si>
  <si>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</si>
  <si>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</si>
  <si>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</si>
  <si>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</si>
  <si>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</si>
  <si>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</si>
  <si>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</si>
  <si>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</si>
  <si>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</si>
  <si>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</si>
  <si>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</si>
  <si>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</si>
  <si>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</si>
  <si>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</si>
  <si>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</si>
  <si>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</si>
  <si>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</si>
  <si>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</si>
  <si>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</si>
  <si>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</si>
  <si>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</si>
  <si>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</si>
  <si>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</si>
  <si>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</si>
  <si>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</si>
  <si>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</si>
  <si>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</si>
  <si>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</si>
  <si>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</si>
  <si>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</si>
  <si>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</si>
  <si>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</si>
  <si>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</si>
  <si>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</si>
  <si>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</si>
  <si>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</si>
  <si>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</si>
  <si>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</si>
  <si>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</si>
  <si>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</si>
  <si>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</si>
  <si>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</si>
  <si>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</si>
  <si>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</si>
  <si>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</si>
  <si>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</si>
  <si>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</si>
  <si>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</si>
  <si>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</si>
  <si>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</si>
  <si>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</si>
  <si>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</si>
  <si>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</si>
  <si>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</si>
  <si>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</si>
  <si>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</si>
  <si>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</si>
  <si>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</si>
  <si>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</si>
  <si>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</si>
  <si>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</si>
  <si>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</si>
  <si>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</si>
  <si>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</si>
  <si>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</si>
  <si>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</si>
  <si>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</si>
  <si>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</si>
  <si>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</si>
  <si>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</si>
  <si>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</si>
  <si>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</si>
  <si>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</si>
  <si>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</si>
  <si>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</si>
  <si>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</si>
  <si>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</si>
  <si>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</si>
  <si>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</si>
  <si>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</si>
  <si>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</si>
  <si>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</si>
  <si>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</si>
  <si>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</si>
  <si>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</si>
  <si>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</si>
  <si>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</si>
  <si>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</si>
  <si>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</si>
  <si>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</si>
  <si>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</si>
  <si>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</si>
  <si>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</si>
  <si>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</si>
  <si>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</si>
  <si>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</si>
  <si>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</si>
  <si>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</si>
  <si>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</si>
  <si>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</si>
  <si>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</si>
  <si>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</si>
  <si>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</si>
  <si>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</si>
  <si>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</si>
  <si>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</si>
  <si>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</si>
  <si>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</si>
  <si>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</si>
  <si>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</si>
  <si>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</si>
  <si>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</si>
  <si>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</si>
  <si>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</si>
  <si>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</si>
  <si>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</si>
  <si>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</si>
  <si>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</si>
  <si>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</si>
  <si>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</si>
  <si>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</si>
  <si>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</si>
  <si>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</si>
  <si>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</si>
  <si>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</si>
  <si>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</si>
  <si>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</si>
  <si>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</si>
  <si>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</si>
  <si>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</si>
  <si>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</si>
  <si>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</si>
  <si>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</si>
  <si>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</si>
  <si>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</si>
  <si>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</si>
  <si>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</si>
  <si>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</si>
  <si>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</si>
  <si>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</si>
  <si>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</si>
  <si>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</si>
  <si>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</si>
  <si>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</si>
  <si>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</si>
  <si>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</si>
  <si>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</si>
  <si>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</si>
  <si>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</si>
  <si>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</si>
  <si>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</si>
  <si>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</si>
  <si>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</si>
  <si>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</si>
  <si>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</si>
  <si>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</si>
  <si>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</si>
  <si>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</si>
  <si>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</si>
  <si>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</si>
  <si>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</si>
  <si>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</si>
  <si>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</si>
  <si>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</si>
  <si>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</si>
  <si>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</si>
  <si>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</si>
  <si>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</si>
  <si>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</si>
  <si>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</si>
  <si>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</si>
  <si>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</si>
  <si>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</si>
  <si>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</si>
  <si>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</si>
  <si>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</si>
  <si>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</si>
  <si>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</si>
  <si>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</si>
  <si>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</si>
  <si>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</si>
  <si>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</si>
  <si>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</si>
  <si>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</si>
  <si>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</si>
  <si>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</si>
  <si>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</si>
  <si>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</si>
  <si>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</si>
  <si>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</si>
  <si>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</si>
  <si>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</si>
  <si>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</si>
  <si>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</si>
  <si>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</si>
  <si>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</si>
  <si>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</si>
  <si>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</si>
  <si>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</si>
  <si>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</si>
  <si>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</si>
  <si>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</si>
  <si>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</si>
  <si>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</si>
  <si>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</si>
  <si>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</si>
  <si>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</si>
  <si>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</si>
  <si>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</si>
  <si>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</si>
  <si>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</si>
  <si>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</si>
  <si>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</si>
  <si>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</si>
  <si>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</si>
  <si>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</si>
  <si>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</si>
  <si>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</si>
  <si>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</si>
  <si>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</si>
  <si>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</si>
  <si>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</si>
  <si>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</si>
  <si>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</si>
  <si>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</si>
  <si>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</si>
  <si>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</si>
  <si>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</si>
  <si>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</si>
  <si>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</si>
  <si>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</si>
  <si>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</si>
  <si>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</si>
  <si>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</si>
  <si>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</si>
  <si>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</si>
  <si>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</si>
  <si>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</si>
  <si>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</si>
  <si>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</si>
  <si>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</si>
  <si>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</si>
  <si>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</si>
  <si>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</si>
  <si>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</si>
  <si>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</si>
  <si>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</si>
  <si>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</si>
  <si>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</si>
  <si>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</si>
  <si>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</si>
  <si>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</si>
  <si>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</si>
  <si>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</si>
  <si>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</si>
  <si>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</si>
  <si>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</si>
  <si>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</si>
  <si>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</si>
  <si>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</si>
  <si>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</si>
  <si>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</si>
  <si>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</si>
  <si>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</si>
  <si>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</si>
  <si>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</si>
  <si>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</si>
  <si>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</si>
  <si>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</si>
  <si>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</si>
  <si>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</si>
  <si>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</si>
  <si>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</si>
  <si>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</si>
  <si>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</si>
  <si>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</si>
  <si>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</si>
  <si>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</si>
  <si>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</si>
  <si>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</si>
  <si>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</si>
  <si>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</si>
  <si>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</si>
  <si>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</si>
  <si>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</si>
  <si>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</si>
  <si>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</si>
  <si>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</si>
  <si>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</si>
  <si>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</si>
  <si>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</si>
  <si>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</si>
  <si>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</si>
  <si>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</si>
  <si>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</si>
  <si>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</si>
  <si>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</si>
  <si>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</si>
  <si>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</si>
  <si>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</si>
  <si>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</si>
  <si>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</si>
  <si>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</si>
  <si>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</si>
  <si>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</si>
  <si>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</si>
  <si>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</si>
  <si>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</si>
  <si>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</si>
  <si>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</si>
  <si>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</si>
  <si>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</si>
  <si>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</si>
  <si>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</si>
  <si>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</si>
  <si>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</si>
  <si>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</si>
  <si>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</si>
  <si>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</si>
  <si>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</si>
  <si>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</si>
  <si>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</si>
  <si>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</si>
  <si>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</si>
  <si>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</si>
  <si>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</si>
  <si>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</si>
  <si>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</si>
  <si>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</si>
  <si>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</si>
  <si>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</si>
  <si>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</si>
  <si>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</si>
  <si>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</si>
  <si>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</si>
  <si>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</si>
  <si>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</si>
  <si>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</si>
  <si>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</si>
  <si>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</si>
  <si>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</si>
  <si>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</si>
  <si>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</si>
  <si>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</si>
  <si>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</si>
  <si>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</si>
  <si>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</si>
  <si>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</si>
  <si>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</si>
  <si>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</si>
  <si>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</si>
  <si>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</si>
  <si>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</si>
  <si>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</si>
  <si>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</si>
  <si>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</si>
  <si>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</si>
  <si>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</si>
  <si>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</si>
  <si>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</si>
  <si>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</si>
  <si>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</si>
  <si>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</si>
  <si>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</si>
  <si>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</si>
  <si>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</si>
  <si>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</si>
  <si>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</si>
  <si>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</si>
  <si>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</si>
  <si>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</si>
  <si>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</si>
  <si>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</si>
  <si>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</si>
  <si>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</si>
  <si>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</si>
  <si>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</si>
  <si>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</si>
  <si>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</si>
  <si>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</si>
  <si>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</si>
  <si>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</si>
  <si>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</si>
  <si>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</si>
  <si>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</si>
  <si>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</si>
  <si>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</si>
  <si>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</si>
  <si>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</si>
  <si>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</si>
  <si>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</si>
  <si>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</si>
  <si>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</si>
  <si>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</si>
  <si>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</si>
  <si>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</si>
  <si>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</si>
  <si>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</si>
  <si>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</si>
  <si>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</si>
  <si>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</si>
  <si>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</si>
  <si>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</si>
  <si>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</si>
  <si>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</si>
  <si>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</si>
  <si>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</si>
  <si>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</si>
  <si>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</si>
  <si>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</si>
  <si>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</si>
  <si>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</si>
  <si>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</si>
  <si>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</si>
  <si>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</si>
  <si>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</si>
  <si>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</si>
  <si>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</si>
  <si>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</si>
  <si>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</si>
  <si>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</si>
  <si>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</si>
  <si>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</si>
  <si>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</si>
  <si>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</si>
  <si>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</si>
  <si>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</si>
  <si>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</si>
  <si>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</si>
  <si>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</si>
  <si>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</si>
  <si>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</si>
  <si>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</si>
  <si>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</si>
  <si>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</si>
  <si>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</si>
  <si>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</si>
  <si>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</si>
  <si>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</si>
  <si>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</si>
  <si>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</si>
  <si>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</si>
  <si>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</si>
  <si>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</si>
  <si>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</si>
  <si>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</si>
  <si>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</si>
  <si>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</si>
  <si>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</si>
  <si>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</si>
  <si>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</si>
  <si>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</si>
  <si>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</si>
  <si>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</si>
  <si>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</si>
  <si>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</si>
  <si>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</si>
  <si>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</si>
  <si>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</si>
  <si>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</si>
  <si>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</si>
  <si>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</si>
  <si>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</si>
  <si>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</si>
  <si>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</si>
  <si>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</si>
  <si>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</si>
  <si>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</si>
  <si>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</si>
  <si>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</si>
  <si>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</si>
  <si>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</si>
  <si>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</si>
  <si>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</si>
  <si>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</si>
  <si>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</si>
  <si>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</si>
  <si>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</si>
  <si>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</si>
  <si>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</si>
  <si>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</si>
  <si>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</si>
  <si>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</si>
  <si>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</si>
  <si>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</si>
  <si>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</si>
  <si>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</si>
  <si>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</si>
  <si>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</si>
  <si>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</si>
  <si>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</si>
  <si>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</si>
  <si>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</si>
  <si>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</si>
  <si>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</si>
  <si>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</si>
  <si>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</si>
  <si>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</si>
  <si>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</si>
  <si>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</si>
  <si>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</si>
  <si>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</si>
  <si>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</si>
  <si>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</si>
  <si>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</si>
  <si>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</si>
  <si>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</si>
  <si>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</si>
  <si>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</si>
  <si>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</si>
  <si>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</si>
  <si>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</si>
  <si>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</si>
  <si>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</si>
  <si>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</si>
  <si>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</si>
  <si>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</si>
  <si>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</si>
  <si>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</si>
  <si>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</si>
  <si>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</si>
  <si>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</si>
  <si>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</si>
  <si>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</si>
  <si>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</si>
  <si>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</si>
  <si>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</si>
  <si>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</si>
  <si>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</si>
  <si>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</si>
  <si>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</si>
  <si>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</si>
  <si>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</si>
  <si>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</si>
  <si>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</si>
  <si>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</si>
  <si>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</si>
  <si>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</si>
  <si>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</si>
  <si>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</si>
  <si>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</si>
  <si>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</si>
  <si>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</si>
  <si>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</si>
  <si>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</si>
  <si>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</si>
  <si>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</si>
  <si>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</si>
  <si>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</si>
  <si>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</si>
  <si>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</si>
  <si>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</si>
  <si>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</si>
  <si>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</si>
  <si>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</si>
  <si>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</si>
  <si>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</si>
  <si>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</si>
  <si>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</si>
  <si>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</si>
  <si>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</si>
  <si>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</si>
  <si>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</si>
  <si>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</si>
  <si>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</si>
  <si>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</si>
  <si>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</si>
  <si>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</si>
  <si>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</si>
  <si>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</si>
  <si>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</si>
  <si>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</si>
  <si>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</si>
  <si>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</si>
  <si>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</si>
  <si>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</si>
  <si>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</si>
  <si>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</si>
  <si>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</si>
  <si>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</si>
  <si>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</si>
  <si>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</si>
  <si>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</si>
  <si>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</si>
  <si>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</si>
  <si>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</si>
  <si>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</si>
  <si>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</si>
  <si>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</si>
  <si>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</si>
  <si>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</si>
  <si>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</si>
  <si>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</si>
  <si>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</si>
  <si>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</si>
  <si>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</si>
  <si>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</si>
  <si>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</si>
  <si>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</si>
  <si>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</si>
  <si>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</si>
  <si>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</si>
  <si>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</si>
  <si>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</si>
  <si>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</si>
  <si>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</si>
  <si>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</si>
  <si>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</si>
  <si>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</si>
  <si>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</si>
  <si>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</si>
  <si>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</si>
  <si>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</si>
  <si>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</si>
  <si>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</si>
  <si>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</si>
  <si>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</si>
  <si>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</si>
  <si>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</si>
  <si>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</si>
  <si>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</si>
  <si>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</si>
  <si>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</si>
  <si>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</si>
  <si>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</si>
  <si>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</si>
  <si>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</si>
  <si>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</si>
  <si>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</si>
  <si>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</si>
  <si>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</si>
  <si>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</si>
  <si>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</si>
  <si>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</si>
  <si>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</si>
  <si>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</si>
  <si>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</si>
  <si>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</si>
  <si>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</si>
  <si>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</si>
  <si>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</si>
  <si>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</si>
  <si>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</si>
  <si>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</si>
  <si>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</si>
  <si>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</si>
  <si>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</si>
  <si>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</si>
  <si>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</si>
  <si>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</si>
  <si>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</si>
  <si>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</si>
  <si>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</si>
  <si>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</si>
  <si>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</si>
  <si>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</si>
  <si>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</si>
  <si>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</si>
  <si>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</si>
  <si>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</si>
  <si>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</si>
  <si>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</si>
  <si>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</si>
  <si>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</si>
  <si>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</si>
  <si>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</si>
  <si>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</si>
  <si>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</si>
  <si>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</si>
  <si>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</si>
  <si>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</si>
  <si>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</si>
  <si>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</si>
  <si>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</si>
  <si>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</si>
  <si>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</si>
  <si>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</si>
  <si>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</si>
  <si>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</si>
  <si>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</si>
  <si>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</si>
  <si>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</si>
  <si>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</si>
  <si>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</si>
  <si>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</si>
  <si>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</si>
  <si>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</si>
  <si>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</si>
  <si>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</si>
  <si>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</si>
  <si>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</si>
  <si>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</si>
  <si>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</si>
  <si>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</si>
  <si>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</si>
  <si>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</si>
  <si>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</si>
  <si>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</si>
  <si>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</si>
  <si>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</si>
  <si>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</si>
  <si>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</si>
  <si>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</si>
  <si>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</si>
  <si>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</si>
  <si>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</si>
  <si>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</si>
  <si>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</si>
  <si>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</si>
  <si>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</si>
  <si>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</si>
  <si>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</si>
  <si>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</si>
  <si>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</si>
  <si>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</si>
  <si>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</si>
  <si>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</si>
  <si>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</si>
  <si>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</si>
  <si>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</si>
  <si>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</si>
  <si>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</si>
  <si>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</si>
  <si>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</si>
  <si>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</si>
  <si>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</si>
  <si>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</si>
  <si>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</si>
  <si>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</si>
  <si>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</si>
  <si>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</si>
  <si>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</si>
  <si>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</si>
  <si>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</si>
  <si>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</si>
  <si>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</si>
  <si>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</si>
  <si>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</si>
  <si>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</si>
  <si>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</si>
  <si>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</si>
  <si>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</si>
  <si>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</si>
  <si>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</si>
  <si>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</si>
  <si>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</si>
  <si>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</si>
  <si>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</si>
  <si>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</si>
  <si>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</si>
  <si>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</si>
  <si>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</si>
  <si>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</si>
  <si>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</si>
  <si>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</si>
  <si>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</si>
  <si>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</si>
  <si>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</si>
  <si>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</si>
  <si>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</si>
  <si>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</si>
  <si>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</si>
  <si>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</si>
  <si>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</si>
  <si>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</si>
  <si>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</si>
  <si>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</si>
  <si>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</si>
  <si>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</si>
  <si>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</si>
  <si>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</si>
  <si>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</si>
  <si>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</si>
  <si>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</si>
  <si>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</si>
  <si>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</si>
  <si>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</si>
  <si>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</si>
  <si>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</si>
  <si>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</si>
  <si>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</si>
  <si>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</si>
  <si>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</si>
  <si>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</si>
  <si>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</si>
  <si>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</si>
  <si>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</si>
  <si>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</si>
  <si>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</si>
  <si>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</si>
  <si>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</si>
  <si>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</si>
  <si>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</si>
  <si>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</si>
  <si>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</si>
  <si>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</si>
  <si>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</si>
  <si>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</si>
  <si>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</si>
  <si>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</si>
  <si>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</si>
  <si>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</si>
  <si>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</si>
  <si>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</si>
  <si>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</si>
  <si>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</si>
  <si>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</si>
  <si>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</si>
  <si>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</si>
  <si>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</si>
  <si>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</si>
  <si>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</si>
  <si>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</si>
  <si>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</si>
  <si>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</si>
  <si>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</si>
  <si>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</si>
  <si>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</si>
  <si>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</si>
  <si>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</si>
  <si>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</si>
  <si>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</si>
  <si>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</si>
  <si>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</si>
  <si>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</si>
  <si>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</si>
  <si>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</si>
  <si>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</si>
  <si>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</si>
  <si>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</si>
  <si>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</si>
  <si>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</si>
  <si>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</si>
  <si>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</si>
  <si>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</si>
  <si>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</si>
  <si>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</si>
  <si>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</si>
  <si>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</si>
  <si>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</si>
  <si>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</si>
  <si>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</si>
  <si>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</si>
  <si>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</si>
  <si>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</si>
  <si>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</si>
  <si>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</si>
  <si>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</si>
  <si>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</si>
  <si>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</si>
  <si>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</si>
  <si>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</si>
  <si>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</si>
  <si>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</si>
  <si>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</si>
  <si>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</si>
  <si>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</si>
  <si>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</si>
  <si>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</si>
  <si>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</si>
  <si>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</si>
  <si>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</si>
  <si>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</si>
  <si>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</si>
  <si>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</si>
  <si>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</si>
  <si>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</si>
  <si>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</si>
  <si>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</si>
  <si>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</si>
  <si>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</si>
  <si>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</si>
  <si>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</si>
  <si>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</si>
  <si>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</si>
  <si>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</si>
  <si>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</si>
  <si>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</si>
  <si>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</si>
  <si>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</si>
  <si>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</si>
  <si>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</si>
  <si>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</si>
  <si>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</si>
  <si>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</si>
  <si>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</si>
  <si>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</si>
  <si>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</si>
  <si>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</si>
  <si>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</si>
  <si>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</si>
  <si>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</si>
  <si>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</si>
  <si>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</si>
  <si>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</si>
  <si>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</si>
  <si>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</si>
  <si>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</si>
  <si>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</si>
  <si>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</si>
  <si>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</si>
  <si>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</si>
  <si>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</si>
  <si>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</si>
  <si>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</si>
  <si>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</si>
  <si>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</si>
  <si>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</si>
  <si>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</si>
  <si>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</si>
  <si>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</si>
  <si>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</si>
  <si>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</si>
  <si>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</si>
  <si>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</si>
  <si>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</si>
  <si>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</si>
  <si>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</si>
  <si>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</si>
  <si>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</si>
  <si>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</si>
  <si>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</si>
  <si>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</si>
  <si>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</si>
  <si>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</si>
  <si>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</si>
  <si>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</si>
  <si>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</si>
  <si>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</si>
  <si>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</si>
  <si>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</si>
  <si>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</si>
  <si>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</si>
  <si>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</si>
  <si>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</si>
  <si>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</si>
  <si>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</si>
  <si>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</si>
  <si>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</si>
  <si>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</si>
  <si>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</si>
  <si>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</si>
  <si>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</si>
  <si>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</si>
  <si>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</si>
  <si>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</si>
  <si>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</si>
  <si>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</si>
  <si>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</si>
  <si>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</si>
  <si>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</si>
  <si>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</si>
  <si>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</si>
  <si>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</si>
  <si>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</si>
  <si>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</si>
  <si>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</si>
  <si>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</si>
  <si>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</si>
  <si>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</si>
  <si>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</si>
  <si>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</si>
  <si>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</si>
  <si>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</si>
  <si>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</si>
  <si>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</si>
  <si>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</si>
  <si>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</si>
  <si>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</si>
  <si>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</si>
  <si>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</si>
  <si>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</si>
  <si>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</si>
  <si>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</si>
  <si>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</si>
  <si>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</si>
  <si>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</si>
  <si>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</si>
  <si>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</si>
  <si>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</si>
  <si>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</si>
  <si>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</si>
  <si>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</si>
  <si>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</si>
  <si>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</si>
  <si>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</si>
  <si>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</si>
  <si>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</si>
  <si>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</si>
  <si>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</si>
  <si>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</si>
  <si>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</si>
  <si>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</si>
  <si>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</si>
  <si>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</si>
  <si>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</si>
  <si>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</si>
  <si>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</si>
  <si>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</si>
  <si>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</si>
  <si>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</si>
  <si>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</si>
  <si>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</si>
  <si>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</si>
  <si>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</si>
  <si>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</si>
  <si>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</si>
  <si>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</si>
  <si>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</si>
  <si>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</si>
  <si>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</si>
  <si>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</si>
  <si>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</si>
  <si>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</si>
  <si>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</si>
  <si>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</si>
  <si>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</si>
  <si>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</si>
  <si>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</si>
  <si>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</si>
  <si>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</si>
  <si>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</si>
  <si>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</si>
  <si>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</si>
  <si>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</si>
  <si>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</si>
  <si>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</si>
  <si>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</si>
  <si>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</si>
  <si>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</si>
  <si>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</si>
  <si>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</si>
  <si>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</si>
  <si>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</si>
  <si>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</si>
  <si>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</si>
  <si>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</si>
  <si>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</si>
  <si>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</si>
  <si>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</si>
  <si>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</si>
  <si>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</si>
  <si>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</si>
  <si>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</si>
  <si>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</si>
  <si>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</si>
  <si>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</si>
  <si>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</si>
  <si>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</si>
  <si>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</si>
  <si>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</si>
  <si>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</si>
  <si>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</si>
  <si>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</si>
  <si>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</si>
  <si>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</si>
  <si>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</si>
  <si>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</si>
  <si>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</si>
  <si>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</si>
  <si>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</si>
  <si>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</si>
  <si>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</si>
  <si>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</si>
  <si>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</si>
  <si>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</si>
  <si>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</si>
  <si>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</si>
  <si>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</si>
  <si>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</si>
  <si>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</si>
  <si>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</si>
  <si>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</si>
  <si>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</si>
  <si>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</si>
  <si>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</si>
  <si>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</si>
  <si>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</si>
  <si>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</si>
  <si>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</si>
  <si>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</si>
  <si>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</si>
  <si>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</si>
  <si>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</si>
  <si>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</si>
  <si>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</si>
  <si>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</si>
  <si>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</si>
  <si>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</si>
  <si>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</si>
  <si>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</si>
  <si>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</si>
  <si>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</si>
  <si>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</si>
  <si>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</si>
  <si>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</si>
  <si>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</si>
  <si>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</si>
  <si>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</si>
  <si>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</si>
  <si>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</si>
  <si>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</si>
  <si>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</si>
  <si>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</si>
  <si>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</si>
  <si>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</si>
  <si>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</si>
  <si>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</si>
  <si>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</si>
  <si>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</si>
  <si>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</si>
  <si>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</si>
  <si>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</si>
  <si>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</si>
  <si>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</si>
  <si>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</si>
  <si>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</si>
  <si>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</si>
  <si>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</si>
  <si>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</si>
  <si>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</si>
  <si>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</si>
  <si>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</si>
  <si>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</si>
  <si>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</si>
  <si>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</si>
  <si>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</si>
  <si>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</si>
  <si>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</si>
  <si>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</si>
  <si>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</si>
  <si>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</si>
  <si>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</si>
  <si>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</si>
  <si>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</si>
  <si>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</si>
  <si>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</si>
  <si>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</si>
  <si>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</si>
  <si>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</si>
  <si>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</si>
  <si>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</si>
  <si>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</si>
  <si>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</si>
  <si>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</si>
  <si>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</si>
  <si>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</si>
  <si>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</si>
  <si>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</si>
  <si>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</si>
  <si>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</si>
  <si>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</si>
  <si>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</si>
  <si>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</si>
  <si>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</si>
  <si>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</si>
  <si>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</si>
  <si>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</si>
  <si>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</si>
  <si>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</si>
  <si>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</si>
  <si>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</si>
  <si>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</si>
  <si>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</si>
  <si>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</si>
  <si>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</si>
  <si>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</si>
  <si>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</si>
  <si>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</si>
  <si>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</si>
  <si>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</si>
  <si>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</si>
  <si>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</si>
  <si>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</si>
  <si>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</si>
  <si>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</si>
  <si>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</si>
  <si>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</si>
  <si>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</si>
  <si>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</si>
  <si>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</si>
  <si>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</si>
  <si>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</si>
  <si>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</si>
  <si>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</si>
  <si>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</si>
  <si>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</si>
  <si>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</si>
  <si>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</si>
  <si>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</si>
  <si>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</si>
  <si>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</si>
  <si>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</si>
  <si>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</si>
  <si>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</si>
  <si>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</si>
  <si>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</si>
  <si>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</si>
  <si>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</si>
  <si>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</si>
  <si>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</si>
  <si>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</si>
  <si>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</si>
  <si>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</si>
  <si>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</si>
  <si>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</si>
  <si>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</si>
  <si>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</si>
  <si>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</si>
  <si>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</si>
  <si>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</si>
  <si>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</si>
  <si>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</si>
  <si>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</si>
  <si>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</si>
  <si>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</si>
  <si>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</si>
  <si>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</si>
  <si>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</si>
  <si>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</si>
  <si>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</si>
  <si>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</si>
  <si>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</si>
  <si>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</si>
  <si>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</si>
  <si>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</si>
  <si>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</si>
  <si>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</si>
  <si>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</si>
  <si>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</si>
  <si>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</si>
  <si>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</si>
  <si>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</si>
  <si>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</si>
  <si>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</si>
  <si>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</si>
  <si>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</si>
  <si>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</si>
  <si>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</si>
  <si>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</si>
  <si>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</si>
  <si>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</si>
  <si>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</si>
  <si>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</si>
  <si>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</si>
  <si>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</si>
  <si>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</si>
  <si>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</si>
  <si>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</si>
  <si>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</si>
  <si>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</si>
  <si>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</si>
  <si>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</si>
  <si>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</si>
  <si>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</si>
  <si>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</si>
  <si>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</si>
  <si>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</si>
  <si>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</si>
  <si>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</si>
  <si>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</si>
  <si>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</si>
  <si>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</si>
  <si>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</si>
  <si>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</si>
  <si>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</si>
  <si>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</si>
  <si>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</si>
  <si>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</si>
  <si>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</si>
  <si>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</si>
  <si>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</si>
  <si>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</si>
  <si>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</si>
  <si>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</si>
  <si>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</si>
  <si>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</si>
  <si>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</si>
  <si>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</si>
  <si>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</si>
  <si>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</si>
  <si>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</si>
  <si>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</si>
  <si>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</si>
  <si>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</si>
  <si>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</si>
  <si>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</si>
  <si>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</si>
  <si>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</si>
  <si>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</si>
  <si>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</si>
  <si>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</si>
  <si>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</si>
  <si>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</si>
  <si>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</si>
  <si>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</si>
  <si>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</si>
  <si>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</si>
  <si>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</si>
  <si>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</si>
  <si>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</si>
  <si>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</si>
  <si>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</si>
  <si>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</si>
  <si>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</si>
  <si>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</si>
  <si>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</si>
  <si>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</si>
  <si>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</si>
  <si>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</si>
  <si>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</si>
  <si>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</si>
  <si>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</si>
  <si>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</si>
  <si>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</si>
  <si>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</si>
  <si>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</si>
  <si>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</si>
  <si>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</si>
  <si>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</si>
  <si>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</si>
  <si>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</si>
  <si>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</si>
  <si>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</si>
  <si>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</si>
  <si>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</si>
  <si>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</si>
  <si>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</si>
  <si>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</si>
  <si>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</si>
  <si>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</si>
  <si>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</si>
  <si>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</si>
  <si>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</si>
  <si>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</si>
  <si>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</si>
  <si>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</si>
  <si>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</si>
  <si>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</si>
  <si>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</si>
  <si>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</si>
  <si>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</si>
  <si>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</si>
  <si>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</si>
  <si>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</si>
  <si>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</si>
  <si>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</si>
  <si>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</si>
  <si>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</si>
  <si>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</si>
  <si>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</si>
  <si>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</si>
  <si>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</si>
  <si>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</si>
  <si>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</si>
  <si>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</si>
  <si>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</si>
  <si>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</si>
  <si>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</si>
  <si>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</si>
  <si>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</si>
  <si>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</si>
  <si>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</si>
  <si>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</si>
  <si>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</si>
  <si>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</si>
  <si>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</si>
  <si>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</si>
  <si>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</si>
  <si>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</si>
  <si>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</si>
  <si>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</si>
  <si>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</si>
  <si>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</si>
  <si>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</si>
  <si>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</si>
  <si>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</si>
  <si>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</si>
  <si>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</si>
  <si>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</si>
  <si>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</si>
  <si>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</si>
  <si>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</si>
  <si>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</si>
  <si>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</si>
  <si>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</si>
  <si>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</si>
  <si>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</si>
  <si>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</si>
  <si>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</si>
  <si>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</si>
  <si>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</si>
  <si>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</si>
  <si>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</si>
  <si>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</si>
  <si>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</si>
  <si>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</si>
  <si>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</si>
  <si>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</si>
  <si>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</si>
  <si>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</si>
  <si>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</si>
  <si>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</si>
  <si>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</si>
  <si>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</si>
  <si>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</si>
  <si>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</si>
  <si>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</si>
  <si>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</si>
  <si>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</si>
  <si>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</si>
  <si>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</si>
  <si>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</si>
  <si>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</si>
  <si>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</si>
  <si>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</si>
  <si>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</si>
  <si>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</si>
  <si>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</si>
  <si>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</si>
  <si>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</si>
  <si>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</si>
  <si>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</si>
  <si>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</si>
  <si>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</si>
  <si>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</si>
  <si>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</si>
  <si>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</si>
  <si>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</si>
  <si>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</si>
  <si>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</si>
  <si>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</si>
  <si>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</si>
  <si>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</si>
  <si>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</si>
  <si>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</si>
  <si>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</si>
  <si>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</si>
  <si>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</si>
  <si>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</si>
  <si>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</si>
  <si>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</si>
  <si>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</si>
  <si>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</si>
  <si>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</si>
  <si>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</si>
  <si>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</si>
  <si>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</si>
  <si>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</si>
  <si>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</si>
  <si>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</si>
  <si>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</si>
  <si>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</si>
  <si>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</si>
  <si>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</si>
  <si>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</si>
  <si>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</si>
  <si>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</si>
  <si>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</si>
  <si>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</si>
  <si>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</si>
  <si>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</si>
  <si>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</si>
  <si>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</si>
  <si>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</si>
  <si>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</si>
  <si>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</si>
  <si>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</si>
  <si>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</si>
  <si>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</si>
  <si>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</si>
  <si>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</si>
  <si>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</si>
  <si>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</si>
  <si>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</si>
  <si>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</si>
  <si>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</si>
  <si>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</si>
  <si>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</si>
  <si>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</si>
  <si>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</si>
  <si>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</si>
  <si>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</si>
  <si>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</si>
  <si>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</si>
  <si>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</si>
  <si>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</si>
  <si>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</si>
  <si>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</si>
  <si>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</si>
  <si>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</si>
  <si>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</si>
  <si>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</si>
  <si>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</si>
  <si>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</si>
  <si>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</si>
  <si>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</si>
  <si>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</si>
  <si>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</si>
  <si>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</si>
  <si>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</si>
  <si>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</si>
  <si>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</si>
  <si>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</si>
  <si>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</si>
  <si>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</si>
  <si>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</si>
  <si>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</si>
  <si>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</si>
  <si>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</si>
  <si>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</si>
  <si>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</si>
  <si>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</si>
  <si>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</si>
  <si>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</si>
  <si>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</si>
  <si>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</si>
  <si>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</si>
  <si>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</si>
  <si>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</si>
  <si>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</si>
  <si>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</si>
  <si>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</si>
  <si>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</si>
  <si>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</si>
  <si>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</si>
  <si>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</si>
  <si>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</si>
  <si>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</si>
  <si>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</si>
  <si>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</si>
  <si>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</si>
  <si>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</si>
  <si>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</si>
  <si>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</si>
  <si>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</si>
  <si>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</si>
  <si>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</si>
  <si>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</si>
  <si>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</si>
  <si>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</si>
  <si>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</si>
  <si>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</si>
  <si>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</si>
  <si>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</si>
  <si>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</si>
  <si>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</si>
  <si>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</si>
  <si>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</si>
  <si>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</si>
  <si>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</si>
  <si>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</si>
  <si>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</si>
  <si>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</si>
  <si>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</si>
  <si>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</si>
  <si>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</si>
  <si>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</si>
  <si>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</si>
  <si>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</si>
  <si>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</si>
  <si>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</si>
  <si>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</si>
  <si>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</si>
  <si>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</si>
  <si>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</si>
  <si>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</si>
  <si>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</si>
  <si>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</si>
  <si>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</si>
  <si>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</si>
  <si>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</si>
  <si>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</si>
  <si>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</si>
  <si>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</si>
  <si>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</si>
  <si>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</si>
  <si>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</si>
  <si>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</si>
  <si>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</si>
  <si>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</si>
  <si>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</si>
  <si>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</si>
  <si>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</si>
  <si>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</si>
  <si>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</si>
  <si>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</si>
  <si>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</si>
  <si>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</si>
  <si>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</si>
  <si>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</si>
  <si>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</si>
  <si>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</si>
  <si>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</si>
  <si>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</si>
  <si>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</si>
  <si>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</si>
  <si>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</si>
  <si>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</si>
  <si>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</si>
  <si>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</si>
  <si>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</si>
  <si>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</si>
  <si>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</si>
  <si>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</si>
  <si>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</si>
  <si>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</si>
  <si>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</si>
  <si>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</si>
  <si>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</si>
  <si>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</si>
  <si>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</si>
  <si>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</si>
  <si>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</si>
  <si>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</si>
  <si>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</si>
  <si>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</si>
  <si>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</si>
  <si>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</si>
  <si>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</si>
  <si>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</si>
  <si>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</si>
  <si>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</si>
  <si>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</si>
  <si>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</si>
  <si>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</si>
  <si>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</si>
  <si>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</si>
  <si>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</si>
  <si>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</si>
  <si>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</si>
  <si>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</si>
  <si>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</si>
  <si>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</si>
  <si>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</si>
  <si>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</si>
  <si>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</si>
  <si>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</si>
  <si>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</si>
  <si>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</si>
  <si>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</si>
  <si>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</si>
  <si>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</si>
  <si>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</si>
  <si>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</si>
  <si>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</si>
  <si>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</si>
  <si>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</si>
  <si>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</si>
  <si>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</si>
  <si>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</si>
  <si>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</si>
  <si>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</si>
  <si>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</si>
  <si>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</si>
  <si>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</si>
  <si>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</si>
  <si>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</si>
  <si>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</si>
  <si>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</si>
  <si>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</si>
  <si>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</si>
  <si>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</si>
  <si>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</si>
  <si>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</si>
  <si>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</si>
  <si>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</si>
  <si>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</si>
  <si>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</si>
  <si>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</si>
  <si>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</si>
  <si>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</si>
  <si>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</si>
  <si>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</si>
  <si>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</si>
  <si>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</si>
  <si>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</si>
  <si>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</si>
  <si>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</si>
  <si>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</si>
  <si>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</si>
  <si>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</si>
  <si>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</si>
  <si>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</si>
  <si>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</si>
  <si>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</si>
  <si>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</si>
  <si>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</si>
  <si>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</si>
  <si>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</si>
  <si>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</si>
  <si>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</si>
  <si>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</si>
  <si>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</si>
  <si>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</si>
  <si>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</si>
  <si>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</si>
  <si>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</si>
  <si>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</si>
  <si>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</si>
  <si>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</si>
  <si>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</si>
  <si>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</si>
  <si>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</si>
  <si>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</si>
  <si>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</si>
  <si>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</si>
  <si>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</si>
  <si>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</si>
  <si>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</si>
  <si>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</si>
  <si>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</si>
  <si>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</si>
  <si>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</si>
  <si>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</si>
  <si>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</si>
  <si>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</si>
  <si>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</si>
  <si>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</si>
  <si>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</si>
  <si>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</si>
  <si>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</si>
  <si>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</si>
  <si>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</si>
  <si>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</si>
  <si>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</si>
  <si>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</si>
  <si>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</si>
  <si>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</si>
  <si>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</si>
  <si>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</si>
  <si>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</si>
  <si>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</si>
  <si>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</si>
  <si>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</si>
  <si>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</si>
  <si>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</si>
  <si>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</si>
  <si>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</si>
  <si>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</si>
  <si>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</si>
  <si>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</si>
  <si>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</si>
  <si>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</si>
  <si>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</si>
  <si>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</si>
  <si>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</si>
  <si>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</si>
  <si>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</si>
  <si>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</si>
  <si>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</si>
  <si>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</si>
  <si>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</si>
  <si>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</si>
  <si>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</si>
  <si>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</si>
  <si>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</si>
  <si>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</si>
  <si>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</si>
  <si>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</si>
  <si>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</si>
  <si>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</si>
  <si>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</si>
  <si>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</si>
  <si>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</si>
  <si>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</si>
  <si>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</si>
  <si>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</si>
  <si>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</si>
  <si>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</si>
  <si>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</si>
  <si>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</si>
  <si>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</si>
  <si>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</si>
  <si>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</si>
  <si>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</si>
  <si>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</si>
  <si>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</si>
  <si>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</si>
  <si>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</si>
  <si>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</si>
  <si>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</si>
  <si>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</si>
  <si>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</si>
  <si>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</si>
  <si>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</si>
  <si>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</si>
  <si>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</si>
  <si>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</si>
  <si>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</si>
  <si>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</si>
  <si>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</si>
  <si>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</si>
  <si>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</si>
  <si>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</si>
  <si>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</si>
  <si>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</si>
  <si>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</si>
  <si>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</si>
  <si>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</si>
  <si>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</si>
  <si>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</si>
  <si>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</si>
  <si>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</si>
  <si>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</si>
  <si>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</si>
  <si>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</si>
  <si>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</si>
  <si>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</si>
  <si>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</si>
  <si>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</si>
  <si>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</si>
  <si>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</si>
  <si>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</si>
  <si>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</si>
  <si>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</si>
  <si>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</si>
  <si>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</si>
  <si>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</si>
  <si>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</si>
  <si>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</si>
  <si>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</si>
  <si>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</si>
  <si>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</si>
  <si>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</si>
  <si>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</si>
  <si>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</si>
  <si>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</si>
  <si>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</si>
  <si>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</si>
  <si>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</si>
  <si>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</si>
  <si>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</si>
  <si>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</si>
  <si>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</si>
  <si>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</si>
  <si>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</si>
  <si>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</si>
  <si>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</si>
  <si>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</si>
  <si>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</si>
  <si>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</si>
  <si>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</si>
  <si>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</si>
  <si>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</si>
  <si>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</si>
  <si>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</si>
  <si>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</si>
  <si>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</si>
  <si>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</si>
  <si>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</si>
  <si>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</si>
  <si>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</si>
  <si>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</si>
  <si>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</si>
  <si>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</si>
  <si>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</si>
  <si>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</si>
  <si>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</si>
  <si>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</si>
  <si>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</si>
  <si>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</si>
  <si>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</si>
  <si>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</si>
  <si>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</si>
  <si>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</si>
  <si>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</si>
  <si>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</si>
  <si>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</si>
  <si>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</si>
  <si>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</si>
  <si>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</si>
  <si>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</si>
  <si>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</si>
  <si>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</si>
  <si>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</si>
  <si>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</si>
  <si>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</si>
  <si>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</si>
  <si>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</si>
  <si>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</si>
  <si>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</si>
  <si>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</si>
  <si>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</si>
  <si>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</si>
  <si>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</si>
  <si>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</si>
  <si>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</si>
  <si>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</si>
  <si>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</si>
  <si>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</si>
  <si>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</si>
  <si>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</si>
  <si>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</si>
  <si>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</si>
  <si>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</si>
  <si>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</si>
  <si>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</si>
  <si>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</si>
  <si>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</si>
  <si>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</si>
  <si>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</si>
  <si>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</si>
  <si>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</si>
  <si>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</si>
  <si>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</si>
  <si>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</si>
  <si>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</si>
  <si>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</si>
  <si>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</si>
  <si>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</si>
  <si>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</si>
  <si>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</si>
  <si>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</si>
  <si>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</si>
  <si>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</si>
  <si>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</si>
  <si>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</si>
  <si>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</si>
  <si>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</si>
  <si>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</si>
  <si>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</si>
  <si>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</si>
  <si>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</si>
  <si>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</si>
  <si>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</si>
  <si>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</si>
  <si>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</si>
  <si>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</si>
  <si>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</si>
  <si>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</si>
  <si>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</si>
  <si>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</si>
  <si>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</si>
  <si>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</si>
  <si>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</si>
  <si>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</si>
  <si>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</si>
  <si>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</si>
  <si>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</si>
  <si>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</si>
  <si>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</si>
  <si>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</si>
  <si>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</si>
  <si>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</si>
  <si>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</si>
  <si>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</si>
  <si>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</si>
  <si>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</si>
  <si>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</si>
  <si>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</si>
  <si>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</si>
  <si>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</si>
  <si>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</si>
  <si>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</si>
  <si>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</si>
  <si>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</si>
  <si>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</si>
  <si>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</si>
  <si>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</si>
  <si>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</si>
  <si>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</si>
  <si>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</si>
  <si>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</si>
  <si>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</si>
  <si>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</si>
  <si>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</si>
  <si>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</si>
  <si>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</si>
  <si>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</si>
  <si>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</si>
  <si>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</si>
  <si>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</si>
  <si>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</si>
  <si>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</si>
  <si>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</si>
  <si>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</si>
  <si>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</si>
  <si>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</si>
  <si>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</si>
  <si>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</si>
  <si>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</si>
  <si>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</si>
  <si>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</si>
  <si>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</si>
  <si>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</si>
  <si>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</si>
  <si>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</si>
  <si>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</si>
  <si>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</si>
  <si>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</si>
  <si>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</si>
  <si>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</si>
  <si>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</si>
  <si>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</si>
  <si>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</si>
  <si>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</si>
  <si>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</si>
  <si>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</si>
  <si>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</si>
  <si>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</si>
  <si>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</si>
  <si>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</si>
  <si>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</si>
  <si>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</si>
  <si>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</si>
  <si>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</si>
  <si>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</si>
  <si>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</si>
  <si>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</si>
  <si>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</si>
  <si>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</si>
  <si>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</si>
  <si>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</si>
  <si>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</si>
  <si>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</si>
  <si>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</si>
  <si>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</si>
  <si>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</si>
  <si>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</si>
  <si>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</si>
  <si>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</si>
  <si>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</si>
  <si>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</si>
  <si>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</si>
  <si>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</si>
  <si>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</si>
  <si>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</si>
  <si>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</si>
  <si>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</si>
  <si>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</si>
  <si>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</si>
  <si>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</si>
  <si>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</si>
  <si>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</si>
  <si>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</si>
  <si>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</si>
  <si>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</si>
  <si>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</si>
  <si>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</si>
  <si>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</si>
  <si>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</si>
  <si>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</si>
  <si>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</si>
  <si>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</si>
  <si>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</si>
  <si>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</si>
  <si>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</si>
  <si>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</si>
  <si>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</si>
  <si>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</si>
  <si>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</si>
  <si>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</si>
  <si>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</si>
  <si>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</si>
  <si>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</si>
  <si>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</si>
  <si>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</si>
  <si>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</si>
  <si>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</si>
  <si>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</si>
  <si>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</si>
  <si>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</si>
  <si>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</si>
  <si>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</si>
  <si>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</si>
  <si>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</si>
  <si>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</si>
  <si>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</si>
  <si>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</si>
  <si>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</si>
  <si>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</si>
  <si>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</si>
  <si>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</si>
  <si>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</si>
  <si>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</si>
  <si>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</si>
  <si>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</si>
  <si>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</si>
  <si>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</si>
  <si>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</si>
  <si>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</si>
  <si>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</si>
  <si>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</si>
  <si>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</si>
  <si>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</si>
  <si>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</si>
  <si>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</si>
  <si>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</si>
  <si>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</si>
  <si>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</si>
  <si>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</si>
  <si>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</si>
  <si>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</si>
  <si>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</si>
  <si>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</si>
  <si>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</si>
  <si>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</si>
  <si>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</si>
  <si>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</si>
  <si>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</si>
  <si>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</si>
  <si>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</si>
  <si>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</si>
  <si>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</si>
  <si>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</si>
  <si>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</si>
  <si>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</si>
  <si>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</si>
  <si>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</si>
  <si>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</si>
  <si>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</si>
  <si>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</si>
  <si>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</si>
  <si>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</si>
  <si>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</si>
  <si>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</si>
  <si>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</si>
  <si>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</si>
  <si>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</si>
  <si>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</si>
  <si>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</si>
  <si>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</si>
  <si>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</si>
  <si>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</si>
  <si>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</si>
  <si>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</si>
  <si>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</si>
  <si>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</si>
  <si>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</si>
  <si>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</si>
  <si>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</si>
  <si>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</si>
  <si>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</si>
  <si>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</si>
  <si>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</si>
  <si>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</si>
  <si>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</si>
  <si>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</si>
  <si>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</si>
  <si>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</si>
  <si>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</si>
  <si>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</si>
  <si>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</si>
  <si>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</si>
  <si>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</si>
  <si>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</si>
  <si>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</si>
  <si>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</si>
  <si>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</si>
  <si>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</si>
  <si>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</si>
  <si>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</si>
  <si>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</si>
  <si>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</si>
  <si>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</si>
  <si>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</si>
  <si>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</si>
  <si>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</si>
  <si>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</si>
  <si>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</si>
  <si>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</si>
  <si>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</si>
  <si>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</si>
  <si>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</si>
  <si>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</si>
  <si>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</si>
  <si>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</si>
  <si>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</si>
  <si>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</si>
  <si>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</si>
  <si>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</si>
  <si>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</si>
  <si>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</si>
  <si>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</si>
  <si>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</si>
  <si>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</si>
  <si>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</si>
  <si>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</si>
  <si>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</si>
  <si>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</si>
  <si>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</si>
  <si>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</si>
  <si>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</si>
  <si>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</si>
  <si>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</si>
  <si>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</si>
  <si>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</si>
  <si>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</si>
  <si>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</si>
  <si>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</si>
  <si>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</si>
  <si>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</si>
  <si>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</si>
  <si>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</si>
  <si>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</si>
  <si>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</si>
  <si>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</si>
  <si>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</si>
  <si>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</si>
  <si>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</si>
  <si>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</si>
  <si>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</si>
  <si>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</si>
  <si>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</si>
  <si>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</si>
  <si>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</si>
  <si>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</si>
  <si>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</si>
  <si>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</si>
  <si>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</si>
  <si>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</si>
  <si>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</si>
  <si>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</si>
  <si>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</si>
  <si>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</si>
  <si>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</si>
  <si>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</si>
  <si>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</si>
  <si>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</si>
  <si>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</si>
  <si>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</si>
  <si>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</si>
  <si>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</si>
  <si>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</si>
  <si>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</si>
  <si>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</si>
  <si>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</si>
  <si>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</si>
  <si>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</si>
  <si>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</si>
  <si>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</si>
  <si>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</si>
  <si>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</si>
  <si>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</si>
  <si>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</si>
  <si>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</si>
  <si>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</si>
  <si>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</si>
  <si>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</si>
  <si>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</si>
  <si>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</si>
  <si>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</si>
  <si>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</si>
  <si>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</si>
  <si>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</si>
  <si>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</si>
  <si>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</si>
  <si>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</si>
  <si>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</si>
  <si>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</si>
  <si>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</si>
  <si>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</si>
  <si>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</si>
  <si>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</si>
  <si>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</si>
  <si>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</si>
  <si>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</si>
  <si>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</si>
  <si>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</si>
  <si>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</si>
  <si>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</si>
  <si>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</si>
  <si>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</si>
  <si>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</si>
  <si>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</si>
  <si>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</si>
  <si>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</si>
  <si>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</si>
  <si>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</si>
  <si>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</si>
  <si>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</si>
  <si>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</si>
  <si>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</si>
  <si>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</si>
  <si>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</si>
  <si>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</si>
  <si>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</si>
  <si>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</si>
  <si>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</si>
  <si>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</si>
  <si>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</si>
  <si>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</si>
  <si>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</si>
  <si>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</si>
  <si>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</si>
  <si>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</si>
  <si>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</si>
  <si>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</si>
  <si>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</si>
  <si>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</si>
  <si>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</si>
  <si>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</si>
  <si>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</si>
  <si>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</si>
  <si>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</si>
  <si>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</si>
  <si>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</si>
  <si>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</si>
  <si>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</si>
  <si>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</si>
  <si>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</si>
  <si>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</si>
  <si>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</si>
  <si>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</si>
  <si>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</si>
  <si>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</si>
  <si>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</si>
  <si>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</si>
  <si>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</si>
  <si>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</si>
  <si>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</si>
  <si>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</si>
  <si>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</si>
  <si>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</si>
  <si>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</si>
  <si>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</si>
  <si>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</si>
  <si>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</si>
  <si>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</si>
  <si>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</si>
  <si>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</si>
  <si>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</si>
  <si>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</si>
  <si>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</si>
  <si>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</si>
  <si>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</si>
  <si>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</si>
  <si>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</si>
  <si>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</si>
  <si>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</si>
  <si>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</si>
  <si>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</si>
  <si>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</si>
  <si>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</si>
  <si>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</si>
  <si>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</si>
  <si>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</si>
  <si>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</si>
  <si>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</si>
  <si>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</si>
  <si>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</si>
  <si>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</si>
  <si>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</si>
  <si>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</si>
  <si>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</si>
  <si>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</si>
  <si>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</si>
  <si>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</si>
  <si>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</si>
  <si>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</si>
  <si>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</si>
  <si>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</si>
  <si>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</si>
  <si>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</si>
  <si>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</si>
  <si>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</si>
  <si>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</si>
  <si>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</si>
  <si>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</si>
  <si>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</si>
  <si>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</si>
  <si>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</si>
  <si>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</si>
  <si>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</si>
  <si>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</si>
  <si>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</si>
  <si>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</si>
  <si>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</si>
  <si>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</si>
  <si>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</si>
  <si>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</si>
  <si>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</si>
  <si>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</si>
  <si>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</si>
  <si>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</si>
  <si>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</si>
  <si>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</si>
  <si>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</si>
  <si>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</si>
  <si>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</si>
  <si>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</si>
  <si>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</si>
  <si>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</si>
  <si>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</si>
  <si>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</si>
  <si>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</si>
  <si>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</si>
  <si>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</si>
  <si>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</si>
  <si>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</si>
  <si>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</si>
  <si>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</si>
  <si>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</si>
  <si>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</si>
  <si>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</si>
  <si>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</si>
  <si>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</si>
  <si>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</si>
  <si>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</si>
  <si>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</si>
  <si>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</si>
  <si>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</si>
  <si>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</si>
  <si>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</si>
  <si>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</si>
  <si>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</si>
  <si>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</si>
  <si>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</si>
  <si>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</si>
  <si>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</si>
  <si>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</si>
  <si>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</si>
  <si>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</si>
  <si>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</si>
  <si>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</si>
  <si>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</si>
  <si>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</si>
  <si>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</si>
  <si>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</si>
  <si>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</si>
  <si>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</si>
  <si>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</si>
  <si>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</si>
  <si>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</si>
  <si>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</si>
  <si>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</si>
  <si>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</si>
  <si>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</si>
  <si>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</si>
  <si>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</si>
  <si>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</si>
  <si>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</si>
  <si>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</si>
  <si>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</si>
  <si>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</si>
  <si>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</si>
  <si>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</si>
  <si>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</si>
  <si>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</si>
  <si>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</si>
  <si>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</si>
  <si>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</si>
  <si>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</si>
  <si>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</si>
  <si>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</si>
  <si>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</si>
  <si>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</si>
  <si>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</si>
  <si>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</si>
  <si>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</si>
  <si>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</si>
  <si>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</si>
  <si>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</si>
  <si>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</si>
  <si>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</si>
  <si>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</si>
  <si>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</si>
  <si>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</si>
  <si>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</si>
  <si>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</si>
  <si>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</si>
  <si>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</si>
  <si>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</si>
  <si>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</si>
  <si>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</si>
  <si>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</si>
  <si>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</si>
  <si>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</si>
  <si>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</si>
  <si>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</si>
  <si>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</si>
  <si>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</si>
  <si>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</si>
  <si>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</si>
  <si>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</si>
  <si>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</si>
  <si>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</si>
  <si>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</si>
  <si>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</si>
  <si>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</si>
  <si>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</si>
  <si>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</si>
  <si>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</si>
  <si>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</si>
  <si>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</si>
  <si>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</si>
  <si>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</si>
  <si>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</si>
  <si>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</si>
  <si>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</si>
  <si>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</si>
  <si>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</si>
  <si>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</si>
  <si>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</si>
  <si>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</si>
  <si>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</si>
  <si>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</si>
  <si>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</si>
  <si>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</si>
  <si>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</si>
  <si>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</si>
  <si>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</si>
  <si>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</si>
  <si>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</si>
  <si>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</si>
  <si>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</si>
  <si>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</si>
  <si>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</si>
  <si>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</si>
  <si>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</si>
  <si>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</si>
  <si>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</si>
  <si>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</si>
  <si>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</si>
  <si>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</si>
  <si>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</si>
  <si>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</si>
  <si>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</si>
  <si>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</si>
  <si>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</si>
  <si>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</si>
  <si>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</si>
  <si>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</si>
  <si>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</si>
  <si>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</si>
  <si>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</si>
  <si>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</si>
  <si>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</si>
  <si>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</si>
  <si>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</si>
  <si>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</si>
  <si>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</si>
  <si>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</si>
  <si>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</si>
  <si>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</si>
  <si>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</si>
  <si>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</si>
  <si>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</si>
  <si>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</si>
  <si>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</si>
  <si>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</si>
  <si>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</si>
  <si>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</si>
  <si>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</si>
  <si>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</si>
  <si>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</si>
  <si>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</si>
  <si>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</si>
  <si>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</si>
  <si>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</si>
  <si>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</si>
  <si>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</si>
  <si>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</si>
  <si>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</si>
  <si>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</si>
  <si>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</si>
  <si>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</si>
  <si>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</si>
  <si>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</si>
  <si>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</si>
  <si>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</si>
  <si>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</si>
  <si>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</si>
  <si>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</si>
  <si>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</si>
  <si>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</si>
  <si>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</si>
  <si>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</si>
  <si>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</si>
  <si>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</si>
  <si>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</si>
  <si>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</si>
  <si>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</si>
  <si>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</si>
  <si>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</si>
  <si>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</si>
  <si>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</si>
  <si>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</si>
  <si>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</si>
  <si>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</si>
  <si>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</si>
  <si>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</si>
  <si>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</si>
  <si>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</si>
  <si>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</si>
  <si>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</si>
  <si>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</si>
  <si>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</si>
  <si>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</si>
  <si>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</si>
  <si>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</si>
  <si>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</si>
  <si>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</si>
  <si>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</si>
  <si>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</si>
  <si>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</si>
  <si>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</si>
  <si>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</si>
  <si>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</si>
  <si>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</si>
  <si>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</si>
  <si>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</si>
  <si>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</si>
  <si>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</si>
  <si>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</si>
  <si>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</si>
  <si>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</si>
  <si>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</si>
  <si>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</si>
  <si>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</si>
  <si>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</si>
  <si>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</si>
  <si>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</si>
  <si>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</si>
  <si>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</si>
  <si>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</si>
  <si>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</si>
  <si>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</si>
  <si>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</si>
  <si>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</si>
  <si>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</si>
  <si>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</si>
  <si>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</si>
  <si>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</si>
  <si>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</si>
  <si>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</si>
  <si>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</si>
  <si>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</si>
  <si>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</si>
  <si>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</si>
  <si>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</si>
  <si>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</si>
  <si>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</si>
  <si>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</si>
  <si>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</si>
  <si>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</si>
  <si>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</si>
  <si>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</si>
  <si>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</si>
  <si>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</si>
  <si>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</si>
  <si>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</si>
  <si>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</si>
  <si>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</si>
  <si>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</si>
  <si>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</si>
  <si>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</si>
  <si>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</si>
  <si>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</si>
  <si>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</si>
  <si>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</si>
  <si>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</si>
  <si>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</si>
  <si>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</si>
  <si>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</si>
  <si>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</si>
  <si>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</si>
  <si>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</si>
  <si>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</si>
  <si>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</si>
  <si>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</si>
  <si>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</si>
  <si>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</si>
  <si>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</si>
  <si>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</si>
  <si>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</si>
  <si>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</si>
  <si>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</si>
  <si>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</si>
  <si>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</si>
  <si>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</si>
  <si>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</si>
  <si>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</si>
  <si>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</si>
  <si>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</si>
  <si>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</si>
  <si>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</si>
  <si>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</si>
  <si>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</si>
  <si>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</si>
  <si>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</si>
  <si>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</si>
  <si>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</si>
  <si>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</si>
  <si>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</si>
  <si>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</si>
  <si>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</si>
  <si>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</si>
  <si>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</si>
  <si>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</si>
  <si>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</si>
  <si>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</si>
  <si>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</si>
  <si>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</si>
  <si>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</si>
  <si>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</si>
  <si>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</si>
  <si>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</si>
  <si>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</si>
  <si>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</si>
  <si>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</si>
  <si>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</si>
  <si>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</si>
  <si>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</si>
  <si>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</si>
  <si>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</si>
  <si>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</si>
  <si>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</si>
  <si>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</si>
  <si>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</si>
  <si>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</si>
  <si>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</si>
  <si>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</si>
  <si>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</si>
  <si>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</si>
  <si>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</si>
  <si>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</si>
  <si>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</si>
  <si>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</si>
  <si>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</si>
  <si>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</si>
  <si>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</si>
  <si>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</si>
  <si>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</si>
  <si>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</si>
  <si>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</si>
  <si>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</si>
  <si>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</si>
  <si>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</si>
  <si>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</si>
  <si>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</si>
  <si>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</si>
  <si>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</si>
  <si>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</si>
  <si>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</si>
  <si>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</si>
  <si>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</si>
  <si>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</si>
  <si>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</si>
  <si>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</si>
  <si>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</si>
  <si>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</si>
  <si>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</si>
  <si>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</si>
  <si>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</si>
  <si>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</si>
  <si>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</si>
  <si>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</si>
  <si>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</si>
  <si>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</si>
  <si>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</si>
  <si>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</si>
  <si>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</si>
  <si>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</si>
  <si>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</si>
  <si>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</si>
  <si>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</si>
  <si>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</si>
  <si>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</si>
  <si>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</si>
  <si>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</si>
  <si>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</si>
  <si>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</si>
  <si>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</si>
  <si>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</si>
  <si>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</si>
  <si>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</si>
  <si>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</si>
  <si>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</si>
  <si>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</si>
  <si>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</si>
  <si>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</si>
  <si>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</si>
  <si>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</si>
  <si>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</si>
  <si>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</si>
  <si>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</si>
  <si>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</si>
  <si>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</si>
  <si>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</si>
  <si>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</si>
  <si>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</si>
  <si>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</si>
  <si>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</si>
  <si>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</si>
  <si>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</si>
  <si>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</si>
  <si>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</si>
  <si>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</si>
  <si>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</si>
  <si>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</si>
  <si>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</si>
  <si>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</si>
  <si>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</si>
  <si>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</si>
  <si>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</si>
  <si>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</si>
  <si>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</si>
  <si>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</si>
  <si>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</si>
  <si>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</si>
  <si>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</si>
  <si>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</si>
  <si>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</si>
  <si>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</si>
  <si>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</si>
  <si>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</si>
  <si>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</si>
  <si>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</si>
  <si>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</si>
  <si>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</si>
  <si>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</si>
  <si>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</si>
  <si>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</si>
  <si>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</si>
  <si>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</si>
  <si>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</si>
  <si>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</si>
  <si>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</si>
  <si>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</si>
  <si>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</si>
  <si>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</si>
  <si>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</si>
  <si>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</si>
  <si>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</si>
  <si>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</si>
  <si>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</si>
  <si>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</si>
  <si>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</si>
  <si>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</si>
  <si>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</si>
  <si>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</si>
  <si>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</si>
  <si>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</si>
  <si>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</si>
  <si>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</si>
  <si>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</si>
  <si>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</si>
  <si>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</si>
  <si>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</si>
  <si>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</si>
  <si>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</si>
  <si>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</si>
  <si>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</si>
  <si>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</si>
  <si>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</si>
  <si>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</si>
  <si>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</si>
  <si>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</si>
  <si>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</si>
  <si>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</si>
  <si>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</si>
  <si>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</si>
  <si>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</si>
  <si>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</si>
  <si>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</si>
  <si>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</si>
  <si>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</si>
  <si>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</si>
  <si>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</si>
  <si>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</si>
  <si>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</si>
  <si>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</si>
  <si>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</si>
  <si>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</si>
  <si>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</si>
  <si>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</si>
  <si>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</si>
  <si>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</si>
  <si>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</si>
  <si>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</si>
  <si>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</si>
  <si>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</si>
  <si>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</si>
  <si>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</si>
  <si>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</si>
  <si>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</si>
  <si>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</si>
  <si>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</si>
  <si>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</si>
  <si>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</si>
  <si>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</si>
  <si>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</si>
  <si>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</si>
  <si>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</si>
  <si>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</si>
  <si>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</si>
  <si>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</si>
  <si>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</si>
  <si>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</si>
  <si>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</si>
  <si>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</si>
  <si>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</si>
  <si>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</si>
  <si>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</si>
  <si>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</si>
  <si>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</si>
  <si>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</si>
  <si>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</si>
  <si>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</si>
  <si>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</si>
  <si>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</si>
  <si>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</si>
  <si>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</si>
  <si>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</si>
  <si>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</si>
  <si>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</si>
  <si>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</si>
  <si>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</si>
  <si>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</si>
  <si>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</si>
  <si>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</si>
  <si>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</si>
  <si>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</si>
  <si>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</si>
  <si>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</si>
  <si>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</si>
  <si>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</si>
  <si>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</si>
  <si>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</si>
  <si>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</si>
  <si>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</si>
  <si>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</si>
  <si>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</si>
  <si>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</si>
  <si>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</si>
  <si>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</si>
  <si>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</si>
  <si>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</si>
  <si>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</si>
  <si>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</si>
  <si>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</si>
  <si>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</si>
  <si>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</si>
  <si>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</si>
  <si>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</si>
  <si>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</si>
  <si>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</si>
  <si>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</si>
  <si>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</si>
  <si>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</si>
  <si>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</si>
  <si>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</si>
  <si>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</si>
  <si>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</si>
  <si>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</si>
  <si>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</si>
  <si>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</si>
  <si>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</si>
  <si>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</si>
  <si>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</si>
  <si>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</si>
  <si>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</si>
  <si>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</si>
  <si>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</si>
  <si>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</si>
  <si>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</si>
  <si>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</si>
  <si>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</si>
  <si>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</si>
  <si>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</si>
  <si>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</si>
  <si>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</si>
  <si>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</si>
  <si>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</si>
  <si>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</si>
  <si>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</si>
  <si>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</si>
  <si>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</si>
  <si>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</si>
  <si>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</si>
  <si>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</si>
  <si>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</si>
  <si>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</si>
  <si>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</si>
  <si>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</si>
  <si>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</si>
  <si>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</si>
  <si>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</si>
  <si>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</si>
  <si>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</si>
  <si>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</si>
  <si>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</si>
  <si>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</si>
  <si>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</si>
  <si>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</si>
  <si>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</si>
  <si>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</si>
  <si>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</si>
  <si>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</si>
  <si>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</si>
  <si>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</si>
  <si>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</si>
  <si>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</si>
  <si>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</si>
  <si>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</si>
  <si>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</si>
  <si>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</si>
  <si>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</si>
  <si>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</si>
  <si>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</si>
  <si>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</si>
  <si>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</si>
  <si>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</si>
  <si>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</si>
  <si>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</si>
  <si>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</si>
  <si>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</si>
  <si>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</si>
  <si>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</si>
  <si>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</si>
  <si>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</si>
  <si>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</si>
  <si>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</si>
  <si>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</si>
  <si>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</si>
  <si>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</si>
  <si>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</si>
  <si>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</si>
  <si>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</si>
  <si>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</si>
  <si>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</si>
  <si>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</si>
  <si>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</si>
  <si>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</si>
  <si>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</si>
  <si>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</si>
  <si>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</si>
  <si>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</si>
  <si>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</si>
  <si>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</si>
  <si>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</si>
  <si>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</si>
  <si>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</si>
  <si>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</si>
  <si>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</si>
  <si>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</si>
  <si>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</si>
  <si>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</si>
  <si>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</si>
  <si>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</si>
  <si>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</si>
  <si>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</si>
  <si>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</si>
  <si>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</si>
  <si>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</si>
  <si>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</si>
  <si>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</si>
  <si>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</si>
  <si>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</si>
  <si>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</si>
  <si>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</si>
  <si>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</si>
  <si>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</si>
  <si>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</si>
  <si>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</si>
  <si>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</si>
  <si>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</si>
  <si>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</si>
  <si>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</si>
  <si>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</si>
  <si>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</si>
  <si>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</si>
  <si>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</si>
  <si>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</si>
  <si>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</si>
  <si>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</si>
  <si>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</si>
  <si>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</si>
  <si>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</si>
  <si>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</si>
  <si>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</si>
  <si>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</si>
  <si>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</si>
  <si>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</si>
  <si>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</si>
  <si>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</si>
  <si>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</si>
  <si>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</si>
  <si>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</si>
  <si>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</si>
  <si>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</si>
  <si>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</si>
  <si>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</si>
  <si>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</si>
  <si>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</si>
  <si>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</si>
  <si>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</si>
  <si>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</si>
  <si>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</si>
  <si>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</si>
  <si>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</si>
  <si>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</si>
  <si>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</si>
  <si>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</si>
  <si>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</si>
  <si>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</si>
  <si>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</si>
  <si>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</si>
  <si>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</si>
  <si>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</si>
  <si>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</si>
  <si>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</si>
  <si>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</si>
  <si>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</si>
  <si>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</si>
  <si>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</si>
  <si>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</si>
  <si>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</si>
  <si>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</si>
  <si>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</si>
  <si>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</si>
  <si>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</si>
  <si>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</si>
  <si>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</si>
  <si>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</si>
  <si>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</si>
  <si>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</si>
  <si>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</si>
  <si>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</si>
  <si>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</si>
  <si>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</si>
  <si>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</si>
  <si>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</si>
  <si>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</si>
  <si>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</si>
  <si>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</si>
  <si>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</si>
  <si>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</si>
  <si>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</si>
  <si>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</si>
  <si>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</si>
  <si>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</si>
  <si>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</si>
  <si>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</si>
  <si>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</si>
  <si>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</si>
  <si>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</si>
  <si>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</si>
  <si>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</si>
  <si>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</si>
  <si>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</si>
  <si>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</si>
  <si>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</si>
  <si>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</si>
  <si>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</si>
  <si>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</si>
  <si>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</si>
  <si>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</si>
  <si>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</si>
  <si>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</si>
  <si>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</si>
  <si>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</si>
  <si>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</si>
  <si>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</si>
  <si>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</si>
  <si>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</si>
  <si>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</si>
  <si>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</si>
  <si>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</si>
  <si>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</si>
  <si>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</si>
  <si>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</si>
  <si>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</si>
  <si>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</si>
  <si>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</si>
  <si>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</si>
  <si>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</si>
  <si>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</si>
  <si>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</si>
  <si>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</si>
  <si>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</si>
  <si>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</si>
  <si>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</si>
  <si>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</si>
  <si>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</si>
  <si>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</si>
  <si>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</si>
  <si>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</si>
  <si>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</si>
  <si>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</si>
  <si>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</si>
  <si>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</si>
  <si>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</si>
  <si>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</si>
  <si>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</si>
  <si>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</si>
  <si>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</si>
  <si>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</si>
  <si>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</si>
  <si>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</si>
  <si>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</si>
  <si>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</si>
  <si>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</si>
  <si>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</si>
  <si>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</si>
  <si>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</si>
  <si>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</si>
  <si>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</si>
  <si>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</si>
  <si>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</si>
  <si>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</si>
  <si>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</si>
  <si>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</si>
  <si>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</si>
  <si>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</si>
  <si>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</si>
  <si>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</si>
  <si>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</si>
  <si>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</si>
  <si>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</si>
  <si>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</si>
  <si>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</si>
  <si>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</si>
  <si>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</si>
  <si>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</si>
  <si>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</si>
  <si>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</si>
  <si>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</si>
  <si>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</si>
  <si>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</si>
  <si>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</si>
  <si>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</si>
  <si>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</si>
  <si>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</si>
  <si>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</si>
  <si>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</si>
  <si>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</si>
  <si>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</si>
  <si>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</si>
  <si>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</si>
  <si>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</si>
  <si>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</si>
  <si>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</si>
  <si>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</si>
  <si>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</si>
  <si>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</si>
  <si>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</si>
  <si>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</si>
  <si>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</si>
  <si>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</si>
  <si>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</si>
  <si>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</si>
  <si>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</si>
  <si>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</si>
  <si>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</si>
  <si>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</si>
  <si>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</si>
  <si>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</si>
  <si>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</si>
  <si>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</si>
  <si>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</si>
  <si>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</si>
  <si>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</si>
  <si>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</si>
  <si>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</si>
  <si>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</si>
  <si>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</si>
  <si>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</si>
  <si>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</si>
  <si>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</si>
  <si>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</si>
  <si>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</si>
  <si>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</si>
  <si>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</si>
  <si>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</si>
  <si>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</si>
  <si>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</si>
  <si>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</si>
  <si>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</si>
  <si>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</si>
  <si>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</si>
  <si>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</si>
  <si>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</si>
  <si>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</si>
  <si>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</si>
  <si>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</si>
  <si>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</si>
  <si>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</si>
  <si>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</si>
  <si>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</si>
  <si>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</si>
  <si>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</si>
  <si>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</si>
  <si>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</si>
  <si>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</si>
  <si>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</si>
  <si>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</si>
  <si>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</si>
  <si>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</si>
  <si>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</si>
  <si>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</si>
  <si>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</si>
  <si>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</si>
  <si>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</si>
  <si>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</si>
  <si>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</si>
  <si>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</si>
  <si>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</si>
  <si>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</si>
  <si>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</si>
  <si>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</si>
  <si>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</si>
  <si>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</si>
  <si>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</si>
  <si>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</si>
  <si>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</si>
  <si>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</si>
  <si>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</si>
  <si>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</si>
  <si>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</si>
  <si>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</si>
  <si>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</si>
  <si>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</si>
  <si>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</si>
  <si>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</si>
  <si>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</si>
  <si>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</si>
  <si>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</si>
  <si>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</si>
  <si>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</si>
  <si>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</si>
  <si>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</si>
  <si>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</si>
  <si>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</si>
  <si>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</si>
  <si>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</si>
  <si>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</si>
  <si>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</si>
  <si>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</si>
  <si>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</si>
  <si>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</si>
  <si>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</si>
  <si>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</si>
  <si>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</si>
  <si>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</si>
  <si>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</si>
  <si>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</si>
  <si>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</si>
  <si>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</si>
  <si>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</si>
  <si>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</si>
  <si>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</si>
  <si>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</si>
  <si>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</si>
  <si>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</si>
  <si>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</si>
  <si>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</si>
  <si>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</si>
  <si>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</si>
  <si>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</si>
  <si>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</si>
  <si>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</si>
  <si>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</si>
  <si>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</si>
  <si>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</si>
  <si>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</si>
  <si>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</si>
  <si>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</si>
  <si>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</si>
  <si>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</si>
  <si>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</si>
  <si>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</si>
  <si>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</si>
  <si>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</si>
  <si>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</si>
  <si>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</si>
  <si>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</si>
  <si>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</si>
  <si>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</si>
  <si>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</si>
  <si>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</si>
  <si>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</si>
  <si>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</si>
  <si>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</si>
  <si>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</si>
  <si>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</si>
  <si>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</si>
  <si>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</si>
  <si>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</si>
  <si>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</si>
  <si>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</si>
  <si>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</si>
  <si>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</si>
  <si>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</si>
  <si>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</si>
  <si>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</si>
  <si>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</si>
  <si>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</si>
  <si>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</si>
  <si>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</si>
  <si>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</si>
  <si>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</si>
  <si>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</si>
  <si>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</si>
  <si>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</si>
  <si>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</si>
  <si>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</si>
  <si>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</si>
  <si>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</si>
  <si>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</si>
  <si>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</si>
  <si>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</si>
  <si>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</si>
  <si>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</si>
  <si>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</si>
  <si>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</si>
  <si>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</si>
  <si>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</si>
  <si>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</si>
  <si>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</si>
  <si>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</si>
  <si>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</si>
  <si>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</si>
  <si>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</si>
  <si>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</si>
  <si>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</si>
  <si>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</si>
  <si>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</si>
  <si>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</si>
  <si>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</si>
  <si>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</si>
  <si>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</si>
  <si>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</si>
  <si>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</si>
  <si>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</si>
  <si>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</si>
  <si>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</si>
  <si>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</si>
  <si>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</si>
  <si>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</si>
  <si>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</si>
  <si>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</si>
  <si>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</si>
  <si>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</si>
  <si>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</si>
  <si>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</si>
  <si>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</si>
  <si>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</si>
  <si>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</si>
  <si>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</si>
  <si>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</si>
  <si>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</si>
  <si>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</si>
  <si>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</si>
  <si>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</si>
  <si>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</si>
  <si>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</si>
  <si>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</si>
  <si>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</si>
  <si>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</si>
  <si>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</si>
  <si>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</si>
  <si>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</si>
  <si>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</si>
  <si>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</si>
  <si>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</si>
  <si>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</si>
  <si>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</si>
  <si>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</si>
  <si>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</si>
  <si>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</si>
  <si>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</si>
  <si>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</si>
  <si>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</si>
  <si>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</si>
  <si>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</si>
  <si>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</si>
  <si>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</si>
  <si>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</si>
  <si>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</si>
  <si>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</si>
  <si>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</si>
  <si>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</si>
  <si>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</si>
  <si>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</si>
  <si>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</si>
  <si>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</si>
  <si>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</si>
  <si>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</si>
  <si>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</si>
  <si>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</si>
  <si>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</si>
  <si>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</si>
  <si>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</si>
  <si>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</si>
  <si>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</si>
  <si>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</si>
  <si>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</si>
  <si>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</si>
  <si>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</si>
  <si>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</si>
  <si>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</si>
  <si>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</si>
  <si>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</si>
  <si>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</si>
  <si>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</si>
  <si>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</si>
  <si>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</si>
  <si>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</si>
  <si>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</si>
  <si>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</si>
  <si>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</si>
  <si>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</si>
  <si>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</si>
  <si>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</si>
  <si>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</si>
  <si>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</si>
  <si>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</si>
  <si>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</si>
  <si>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</si>
  <si>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</si>
  <si>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</si>
  <si>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</si>
  <si>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</si>
  <si>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</si>
  <si>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</si>
  <si>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</si>
  <si>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</si>
  <si>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</si>
  <si>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</si>
  <si>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</si>
  <si>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</si>
  <si>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</si>
  <si>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</si>
  <si>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</si>
  <si>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</si>
  <si>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</si>
  <si>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</si>
  <si>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</si>
  <si>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</si>
  <si>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</si>
  <si>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</si>
  <si>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</si>
  <si>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</si>
  <si>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</si>
  <si>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</si>
  <si>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</si>
  <si>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</si>
  <si>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</si>
  <si>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</si>
  <si>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</si>
  <si>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</si>
  <si>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</si>
  <si>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</si>
  <si>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</si>
  <si>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</si>
  <si>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</si>
  <si>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</si>
  <si>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</si>
  <si>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</si>
  <si>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</si>
  <si>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</si>
  <si>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</si>
  <si>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</si>
  <si>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</si>
  <si>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</si>
  <si>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</si>
  <si>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</si>
  <si>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</si>
  <si>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</si>
  <si>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</si>
  <si>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</si>
  <si>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</si>
  <si>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</si>
  <si>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</si>
  <si>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</si>
  <si>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</si>
  <si>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</si>
  <si>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</si>
  <si>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</si>
  <si>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</si>
  <si>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</si>
  <si>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</si>
  <si>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</si>
  <si>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</si>
  <si>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</si>
  <si>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</si>
  <si>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</si>
  <si>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</si>
  <si>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</si>
  <si>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</si>
  <si>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</si>
  <si>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</si>
  <si>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</si>
  <si>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</si>
  <si>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</si>
  <si>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</si>
  <si>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</si>
  <si>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</si>
  <si>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</si>
  <si>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</si>
  <si>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</si>
  <si>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</si>
  <si>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</si>
  <si>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</si>
  <si>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</si>
  <si>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</si>
  <si>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</si>
  <si>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</si>
  <si>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</si>
  <si>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</si>
  <si>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</si>
  <si>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</si>
  <si>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</si>
  <si>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</si>
  <si>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</si>
  <si>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</si>
  <si>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</si>
  <si>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</si>
  <si>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</si>
  <si>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</si>
  <si>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</si>
  <si>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</si>
  <si>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</si>
  <si>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</si>
  <si>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</si>
  <si>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</si>
  <si>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</si>
  <si>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</si>
  <si>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</si>
  <si>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</si>
  <si>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</si>
  <si>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</si>
  <si>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</si>
  <si>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</si>
  <si>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</si>
  <si>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</si>
  <si>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</si>
  <si>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</si>
  <si>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</si>
  <si>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</si>
  <si>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</si>
  <si>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</si>
  <si>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</si>
  <si>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</si>
  <si>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</si>
  <si>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</si>
  <si>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</si>
  <si>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</si>
  <si>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</si>
  <si>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</si>
  <si>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</si>
  <si>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</si>
  <si>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</si>
  <si>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</si>
  <si>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</si>
  <si>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</si>
  <si>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</si>
  <si>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</si>
  <si>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</si>
  <si>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</si>
  <si>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</si>
  <si>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</si>
  <si>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</si>
  <si>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</si>
  <si>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</si>
  <si>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</si>
  <si>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</si>
  <si>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</si>
  <si>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</si>
  <si>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</si>
  <si>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</si>
  <si>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</si>
  <si>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</si>
  <si>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</si>
  <si>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</si>
  <si>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</si>
  <si>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</si>
  <si>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</si>
  <si>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</si>
  <si>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</si>
  <si>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</si>
  <si>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</si>
  <si>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</si>
  <si>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</si>
  <si>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</si>
  <si>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</si>
  <si>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</si>
  <si>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</si>
  <si>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</si>
  <si>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</si>
  <si>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</si>
  <si>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</si>
  <si>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</si>
  <si>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</si>
  <si>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</si>
  <si>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</si>
  <si>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</si>
  <si>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</si>
  <si>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</si>
  <si>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</si>
  <si>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</si>
  <si>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</si>
  <si>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</si>
  <si>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</si>
  <si>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</si>
  <si>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</si>
  <si>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</si>
  <si>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</si>
  <si>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</si>
  <si>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</si>
  <si>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</si>
  <si>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</si>
  <si>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</si>
  <si>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</si>
  <si>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</si>
  <si>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</si>
  <si>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</si>
  <si>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</si>
  <si>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</si>
  <si>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</si>
  <si>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</si>
  <si>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</si>
  <si>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</si>
  <si>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</si>
  <si>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</si>
  <si>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</si>
  <si>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</si>
  <si>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</si>
  <si>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</si>
  <si>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</si>
  <si>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</si>
  <si>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</si>
  <si>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</si>
  <si>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</si>
  <si>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</si>
  <si>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</si>
  <si>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</si>
  <si>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</si>
  <si>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</si>
  <si>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</si>
  <si>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</si>
  <si>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</si>
  <si>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</si>
  <si>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</si>
  <si>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</si>
  <si>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</si>
  <si>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</si>
  <si>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</si>
  <si>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</si>
  <si>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</si>
  <si>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</si>
  <si>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</si>
  <si>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</si>
  <si>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</si>
  <si>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</si>
  <si>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</si>
  <si>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</si>
  <si>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</si>
  <si>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</si>
  <si>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</si>
  <si>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</si>
  <si>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</si>
  <si>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</si>
  <si>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</si>
  <si>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</si>
  <si>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</si>
  <si>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</si>
  <si>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</si>
  <si>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</si>
  <si>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</si>
  <si>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</si>
  <si>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</si>
  <si>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</si>
  <si>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</si>
  <si>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</si>
  <si>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</si>
  <si>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</si>
  <si>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</si>
  <si>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</si>
  <si>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</si>
  <si>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</si>
  <si>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</si>
  <si>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</si>
  <si>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</si>
  <si>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</si>
  <si>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</si>
  <si>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</si>
  <si>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</si>
  <si>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</si>
  <si>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</si>
  <si>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</si>
  <si>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</si>
  <si>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</si>
  <si>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</si>
  <si>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</si>
  <si>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</si>
  <si>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</si>
  <si>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</si>
  <si>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</si>
  <si>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</si>
  <si>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</si>
  <si>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</si>
  <si>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</si>
  <si>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</si>
  <si>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</si>
  <si>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</si>
  <si>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</si>
  <si>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</si>
  <si>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</si>
  <si>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</si>
  <si>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</si>
  <si>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</si>
  <si>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</si>
  <si>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</si>
  <si>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</si>
  <si>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</si>
  <si>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</si>
  <si>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</si>
  <si>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</si>
  <si>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</si>
  <si>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</si>
  <si>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</si>
  <si>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</si>
  <si>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</si>
  <si>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</si>
  <si>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</si>
  <si>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</si>
  <si>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</si>
  <si>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</si>
  <si>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</si>
  <si>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</si>
  <si>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</si>
  <si>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</si>
  <si>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</si>
  <si>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</si>
  <si>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</si>
  <si>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</si>
  <si>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</si>
  <si>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</si>
  <si>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</si>
  <si>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</si>
  <si>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</si>
  <si>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</si>
  <si>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</si>
  <si>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</si>
  <si>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</si>
  <si>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</si>
  <si>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</si>
  <si>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</si>
  <si>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</si>
  <si>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</si>
  <si>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</si>
  <si>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</si>
  <si>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</si>
  <si>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</si>
  <si>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</si>
  <si>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</si>
  <si>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</si>
  <si>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</si>
  <si>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</si>
  <si>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</si>
  <si>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</si>
  <si>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</si>
  <si>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</si>
  <si>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</si>
  <si>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</si>
  <si>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</si>
  <si>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</si>
  <si>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</si>
  <si>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</si>
  <si>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</si>
  <si>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</si>
  <si>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</si>
  <si>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</si>
  <si>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</si>
  <si>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</si>
  <si>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</si>
  <si>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</si>
  <si>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</si>
  <si>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</si>
  <si>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</si>
  <si>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</si>
  <si>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</si>
  <si>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</si>
  <si>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</si>
  <si>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</si>
  <si>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</si>
  <si>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</si>
  <si>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</si>
  <si>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</si>
  <si>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</si>
  <si>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</si>
  <si>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</si>
  <si>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</si>
  <si>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</si>
  <si>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</si>
  <si>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</si>
  <si>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</si>
  <si>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</si>
  <si>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</si>
  <si>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</si>
  <si>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</si>
  <si>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</si>
  <si>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</si>
  <si>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</si>
  <si>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</si>
  <si>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</si>
  <si>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</si>
  <si>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</si>
  <si>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</si>
  <si>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</si>
  <si>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</si>
  <si>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</si>
  <si>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</si>
  <si>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</si>
  <si>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</si>
  <si>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</si>
  <si>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</si>
  <si>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</si>
  <si>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</si>
  <si>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</si>
  <si>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</si>
  <si>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</si>
  <si>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</si>
  <si>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</si>
  <si>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</si>
  <si>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</si>
  <si>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</si>
  <si>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</si>
  <si>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</si>
  <si>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</si>
  <si>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</si>
  <si>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</si>
  <si>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</si>
  <si>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</si>
  <si>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</si>
  <si>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</si>
  <si>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</si>
  <si>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</si>
  <si>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</si>
  <si>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</si>
  <si>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</si>
  <si>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</si>
  <si>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</si>
  <si>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</si>
  <si>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</si>
  <si>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</si>
  <si>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</si>
  <si>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</si>
  <si>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</si>
  <si>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</si>
  <si>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</si>
  <si>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</si>
  <si>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</si>
  <si>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</si>
  <si>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</si>
  <si>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</si>
  <si>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</si>
  <si>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</si>
  <si>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</si>
  <si>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</si>
  <si>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</si>
  <si>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</si>
  <si>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</si>
  <si>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</si>
  <si>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</si>
  <si>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</si>
  <si>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</si>
  <si>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</si>
  <si>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</si>
  <si>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</si>
  <si>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</si>
  <si>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</si>
  <si>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</si>
  <si>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</si>
  <si>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</si>
  <si>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</si>
  <si>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</si>
  <si>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</si>
  <si>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</si>
  <si>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</si>
  <si>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</si>
  <si>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</si>
  <si>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</si>
  <si>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</si>
  <si>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</si>
  <si>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</si>
  <si>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</si>
  <si>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</si>
  <si>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</si>
  <si>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</si>
  <si>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</si>
  <si>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</si>
  <si>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</si>
  <si>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</si>
  <si>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</si>
  <si>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</si>
  <si>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</si>
  <si>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</si>
  <si>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</si>
  <si>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</si>
  <si>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</si>
  <si>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</si>
  <si>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</si>
  <si>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</si>
  <si>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</si>
  <si>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</si>
  <si>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</si>
  <si>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</si>
  <si>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</si>
  <si>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</si>
  <si>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</si>
  <si>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</si>
  <si>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</si>
  <si>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</si>
  <si>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</si>
  <si>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</si>
  <si>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</si>
  <si>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</si>
  <si>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</si>
  <si>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</si>
  <si>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</si>
  <si>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</si>
  <si>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</si>
  <si>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</si>
  <si>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</si>
  <si>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</si>
  <si>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</si>
  <si>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</si>
  <si>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</si>
  <si>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</si>
  <si>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</si>
  <si>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</si>
  <si>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</si>
  <si>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</si>
  <si>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</si>
  <si>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</si>
  <si>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</si>
  <si>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</si>
  <si>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</si>
  <si>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</si>
  <si>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</si>
  <si>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</si>
  <si>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</si>
  <si>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</si>
  <si>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</si>
  <si>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</si>
  <si>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</si>
  <si>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</si>
  <si>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</si>
  <si>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</si>
  <si>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</si>
  <si>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</si>
  <si>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</si>
  <si>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</si>
  <si>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</si>
  <si>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</si>
  <si>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</si>
  <si>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</si>
  <si>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</si>
  <si>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</si>
  <si>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</si>
  <si>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</si>
  <si>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</si>
  <si>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</si>
  <si>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</si>
  <si>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</si>
  <si>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</si>
  <si>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</si>
  <si>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</si>
  <si>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</si>
  <si>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</si>
  <si>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</si>
  <si>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</si>
  <si>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</si>
  <si>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</si>
  <si>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</si>
  <si>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</si>
  <si>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</si>
  <si>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</si>
  <si>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</si>
  <si>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</si>
  <si>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</si>
  <si>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</si>
  <si>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</si>
  <si>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</si>
  <si>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</si>
  <si>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</si>
  <si>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</si>
  <si>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</si>
  <si>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</si>
  <si>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</si>
  <si>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</si>
  <si>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</si>
  <si>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</si>
  <si>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</si>
  <si>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</si>
  <si>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</si>
  <si>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</si>
  <si>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</si>
  <si>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</si>
  <si>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</si>
  <si>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</si>
  <si>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</si>
  <si>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</si>
  <si>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</si>
  <si>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</si>
  <si>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</si>
  <si>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</si>
  <si>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</si>
  <si>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</si>
  <si>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</si>
  <si>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</si>
  <si>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</si>
  <si>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</si>
  <si>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</si>
  <si>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</si>
  <si>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</si>
  <si>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</si>
  <si>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</si>
  <si>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</si>
  <si>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</si>
  <si>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</si>
  <si>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</si>
  <si>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</si>
  <si>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</si>
  <si>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</si>
  <si>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</si>
  <si>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</si>
  <si>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</si>
  <si>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</si>
  <si>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</si>
  <si>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</si>
  <si>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</si>
  <si>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</si>
  <si>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</si>
  <si>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</si>
  <si>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</si>
  <si>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</si>
  <si>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</si>
  <si>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</si>
  <si>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</si>
  <si>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</si>
  <si>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</si>
  <si>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</si>
  <si>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</si>
  <si>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</si>
  <si>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</si>
  <si>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</si>
  <si>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</si>
  <si>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</si>
  <si>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</si>
  <si>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</si>
  <si>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</si>
  <si>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</si>
  <si>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</si>
  <si>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</si>
  <si>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</si>
  <si>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</si>
  <si>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</si>
  <si>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</si>
  <si>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</si>
  <si>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</si>
  <si>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</si>
  <si>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</si>
  <si>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</si>
  <si>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</si>
  <si>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</si>
  <si>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</si>
  <si>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</si>
  <si>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</si>
  <si>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</si>
  <si>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</si>
  <si>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</si>
  <si>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</si>
  <si>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</si>
  <si>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</si>
  <si>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</si>
  <si>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</si>
  <si>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</si>
  <si>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</si>
  <si>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</si>
  <si>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</si>
  <si>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</si>
  <si>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</si>
  <si>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</si>
  <si>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</si>
  <si>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</si>
  <si>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</si>
  <si>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</si>
  <si>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</si>
  <si>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</si>
  <si>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</si>
  <si>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</si>
  <si>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</si>
  <si>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</si>
  <si>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</si>
  <si>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</si>
  <si>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</si>
  <si>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</si>
  <si>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</si>
  <si>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</si>
  <si>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</si>
  <si>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</si>
  <si>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</si>
  <si>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</si>
  <si>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</si>
  <si>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</si>
  <si>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</si>
  <si>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</si>
  <si>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</si>
  <si>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</si>
  <si>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</si>
  <si>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</si>
  <si>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</si>
  <si>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</si>
  <si>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</si>
  <si>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</si>
  <si>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</si>
  <si>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</si>
  <si>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</si>
  <si>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</si>
  <si>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</si>
  <si>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</si>
  <si>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</si>
  <si>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</si>
  <si>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</si>
  <si>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</si>
  <si>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</si>
  <si>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</si>
  <si>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</si>
  <si>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</si>
  <si>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</si>
  <si>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</si>
  <si>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</si>
  <si>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</si>
  <si>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</si>
  <si>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</si>
  <si>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</si>
  <si>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</si>
  <si>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</si>
  <si>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</si>
  <si>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</si>
  <si>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</si>
  <si>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</si>
  <si>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</si>
  <si>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</si>
  <si>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</si>
  <si>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</si>
  <si>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</si>
  <si>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</si>
  <si>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</si>
  <si>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</si>
  <si>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</si>
  <si>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</si>
  <si>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</si>
  <si>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</si>
  <si>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</si>
  <si>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</si>
  <si>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</si>
  <si>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</si>
  <si>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</si>
  <si>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</si>
  <si>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</si>
  <si>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</si>
  <si>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</si>
  <si>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</si>
  <si>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</si>
  <si>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</si>
  <si>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</si>
  <si>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</si>
  <si>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</si>
  <si>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</si>
  <si>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</si>
  <si>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</si>
  <si>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</si>
  <si>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</si>
  <si>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</si>
  <si>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</si>
  <si>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</si>
  <si>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</si>
  <si>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</si>
  <si>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</si>
  <si>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</si>
  <si>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</si>
  <si>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</si>
  <si>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</si>
  <si>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</si>
  <si>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</si>
  <si>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</si>
  <si>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</si>
  <si>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</si>
  <si>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</si>
  <si>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</si>
  <si>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</si>
  <si>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</si>
  <si>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</si>
  <si>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</si>
  <si>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</si>
  <si>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</si>
  <si>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</si>
  <si>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</si>
  <si>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</si>
  <si>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</si>
  <si>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</si>
  <si>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</si>
  <si>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</si>
  <si>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</si>
  <si>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</si>
  <si>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</si>
  <si>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</si>
  <si>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</si>
  <si>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</si>
  <si>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</si>
  <si>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</si>
  <si>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</si>
  <si>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</si>
  <si>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</si>
  <si>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</si>
  <si>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</si>
  <si>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</si>
  <si>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</si>
  <si>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</si>
  <si>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</si>
  <si>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</si>
  <si>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</si>
  <si>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</si>
  <si>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</si>
  <si>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</si>
  <si>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</si>
  <si>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</si>
  <si>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</si>
  <si>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</si>
  <si>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</si>
  <si>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</si>
  <si>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</si>
  <si>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</si>
  <si>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</si>
  <si>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</si>
  <si>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</si>
  <si>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</si>
  <si>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</si>
  <si>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</si>
  <si>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</si>
  <si>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</si>
  <si>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</si>
  <si>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</si>
  <si>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</si>
  <si>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</si>
  <si>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</si>
  <si>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</si>
  <si>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</si>
  <si>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</si>
  <si>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</si>
  <si>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</si>
  <si>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</si>
  <si>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</si>
  <si>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</si>
  <si>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</si>
  <si>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</si>
  <si>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</si>
  <si>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</si>
  <si>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</si>
  <si>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</si>
  <si>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</si>
  <si>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</si>
  <si>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</si>
  <si>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</si>
  <si>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</si>
  <si>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</si>
  <si>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</si>
  <si>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</si>
  <si>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</si>
  <si>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</si>
  <si>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</si>
  <si>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</si>
  <si>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</si>
  <si>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</si>
  <si>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</si>
  <si>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</si>
  <si>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</si>
  <si>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</si>
  <si>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</si>
  <si>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</si>
  <si>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</si>
  <si>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</si>
  <si>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</si>
  <si>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</si>
  <si>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</si>
  <si>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</si>
  <si>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</si>
  <si>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</si>
  <si>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</si>
  <si>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</si>
  <si>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</si>
  <si>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</si>
  <si>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</si>
  <si>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</si>
  <si>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</si>
  <si>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</si>
  <si>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</si>
  <si>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</si>
  <si>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</si>
  <si>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</si>
  <si>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</si>
  <si>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</si>
  <si>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</si>
  <si>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</si>
  <si>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</si>
  <si>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</si>
  <si>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</si>
  <si>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</si>
  <si>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</si>
  <si>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</si>
  <si>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</si>
  <si>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</si>
  <si>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</si>
  <si>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</si>
  <si>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</si>
  <si>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</si>
  <si>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</si>
  <si>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</si>
  <si>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</si>
  <si>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</si>
  <si>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</si>
  <si>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</si>
  <si>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</si>
  <si>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</si>
  <si>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</si>
  <si>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</si>
  <si>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</si>
  <si>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</si>
  <si>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</si>
  <si>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</si>
  <si>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</si>
  <si>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</si>
  <si>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</si>
  <si>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</si>
  <si>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</si>
  <si>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</si>
  <si>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</si>
  <si>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</si>
  <si>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</si>
  <si>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</si>
  <si>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</si>
  <si>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</si>
  <si>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</si>
  <si>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</si>
  <si>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</si>
  <si>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</si>
  <si>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</si>
  <si>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</si>
  <si>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</si>
  <si>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</si>
  <si>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</si>
  <si>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</si>
  <si>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</si>
  <si>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</si>
  <si>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</si>
  <si>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</si>
  <si>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</si>
  <si>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</si>
  <si>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</si>
  <si>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</si>
  <si>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</si>
  <si>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</si>
  <si>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</si>
  <si>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</si>
  <si>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</si>
  <si>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</si>
  <si>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</si>
  <si>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</si>
  <si>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</si>
  <si>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</si>
  <si>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</si>
  <si>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</si>
  <si>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</si>
  <si>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</si>
  <si>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</si>
  <si>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</si>
  <si>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</si>
  <si>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</si>
  <si>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</si>
  <si>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</si>
  <si>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</si>
  <si>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</si>
  <si>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</si>
  <si>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</si>
  <si>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</si>
  <si>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</si>
  <si>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</si>
  <si>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</si>
  <si>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</si>
  <si>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</si>
  <si>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</si>
  <si>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</si>
  <si>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</si>
  <si>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</si>
  <si>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</si>
  <si>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</si>
  <si>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</si>
  <si>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</si>
  <si>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</si>
  <si>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</si>
  <si>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</si>
  <si>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</si>
  <si>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</si>
  <si>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</si>
  <si>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</si>
  <si>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</si>
  <si>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</si>
  <si>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</si>
  <si>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</si>
  <si>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</si>
  <si>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</si>
  <si>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</si>
  <si>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</si>
  <si>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</si>
  <si>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</si>
  <si>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</si>
  <si>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</si>
  <si>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</si>
  <si>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</si>
  <si>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</si>
  <si>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</si>
  <si>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</si>
  <si>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</si>
  <si>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</si>
  <si>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</si>
  <si>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</si>
  <si>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</si>
  <si>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</si>
  <si>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</si>
  <si>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</si>
  <si>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</si>
  <si>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</si>
  <si>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</si>
  <si>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</si>
  <si>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</si>
  <si>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</si>
  <si>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</si>
  <si>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</si>
  <si>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</si>
  <si>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</si>
  <si>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</si>
  <si>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</si>
  <si>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</si>
  <si>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</si>
  <si>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</si>
  <si>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</si>
  <si>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</si>
  <si>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</si>
  <si>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</si>
  <si>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</si>
  <si>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</si>
  <si>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</si>
  <si>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</si>
  <si>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</si>
  <si>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</si>
  <si>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</si>
  <si>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</si>
  <si>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</si>
  <si>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</si>
  <si>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</si>
  <si>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</si>
  <si>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</si>
  <si>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</si>
  <si>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</si>
  <si>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</si>
  <si>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</si>
  <si>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</si>
  <si>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</si>
  <si>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</si>
  <si>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</si>
  <si>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</si>
  <si>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</si>
  <si>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</si>
  <si>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</si>
  <si>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</si>
  <si>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</si>
  <si>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</si>
  <si>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</si>
  <si>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</si>
  <si>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</si>
  <si>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</si>
  <si>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</si>
  <si>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</si>
  <si>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</si>
  <si>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</si>
  <si>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</si>
  <si>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</si>
  <si>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</si>
  <si>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</si>
  <si>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</si>
  <si>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</si>
  <si>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</si>
  <si>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</si>
  <si>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</si>
  <si>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</si>
  <si>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</si>
  <si>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</si>
  <si>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</si>
  <si>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</si>
  <si>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</si>
  <si>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</si>
  <si>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</si>
  <si>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</si>
  <si>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</si>
  <si>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</si>
  <si>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</si>
  <si>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</si>
  <si>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</si>
  <si>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</si>
  <si>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</si>
  <si>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</si>
  <si>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</si>
  <si>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</si>
  <si>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</si>
  <si>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</si>
  <si>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</si>
  <si>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</si>
  <si>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</si>
  <si>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</si>
  <si>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</si>
  <si>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</si>
  <si>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</si>
  <si>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</si>
  <si>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</si>
  <si>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</si>
  <si>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</si>
  <si>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</si>
  <si>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</si>
  <si>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</si>
  <si>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</si>
  <si>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</si>
  <si>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</si>
  <si>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</si>
  <si>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</si>
  <si>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</si>
  <si>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</si>
  <si>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</si>
  <si>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</si>
  <si>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</si>
  <si>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</si>
  <si>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</si>
  <si>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</si>
  <si>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</si>
  <si>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</si>
  <si>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</si>
  <si>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</si>
  <si>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</si>
  <si>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</si>
  <si>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</si>
  <si>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</si>
  <si>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</si>
  <si>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</si>
  <si>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</si>
  <si>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</si>
  <si>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</si>
  <si>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</si>
  <si>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</si>
  <si>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</si>
  <si>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</si>
  <si>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</si>
  <si>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</si>
  <si>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</si>
  <si>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</si>
  <si>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</si>
  <si>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</si>
  <si>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</si>
  <si>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</si>
  <si>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</si>
  <si>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</si>
  <si>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</si>
  <si>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</si>
  <si>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</si>
  <si>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</si>
  <si>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</si>
  <si>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</si>
  <si>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</si>
  <si>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</si>
  <si>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</si>
  <si>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</si>
  <si>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</si>
  <si>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</si>
  <si>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</si>
  <si>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</si>
  <si>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</si>
  <si>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</si>
  <si>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</si>
  <si>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</si>
  <si>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</si>
  <si>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</si>
  <si>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</si>
  <si>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</si>
  <si>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</si>
  <si>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</si>
  <si>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</si>
  <si>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</si>
  <si>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</si>
  <si>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</si>
  <si>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</si>
  <si>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</si>
  <si>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</si>
  <si>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</si>
  <si>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</si>
  <si>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</si>
  <si>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</si>
  <si>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</si>
  <si>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</si>
  <si>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</si>
  <si>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</si>
  <si>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</si>
  <si>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</si>
  <si>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</si>
  <si>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</si>
  <si>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</si>
  <si>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</si>
  <si>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</si>
  <si>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</si>
  <si>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</si>
  <si>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</si>
  <si>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</si>
  <si>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</si>
  <si>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</si>
  <si>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</si>
  <si>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</si>
  <si>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</si>
  <si>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</si>
  <si>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</si>
  <si>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</si>
  <si>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</si>
  <si>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</si>
  <si>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</si>
  <si>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</si>
  <si>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</si>
  <si>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</si>
  <si>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</si>
  <si>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</si>
  <si>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</si>
  <si>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</si>
  <si>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</si>
  <si>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</si>
  <si>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</si>
  <si>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</si>
  <si>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</si>
  <si>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</si>
  <si>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</si>
  <si>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</si>
  <si>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</si>
  <si>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</si>
  <si>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</si>
  <si>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</si>
  <si>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</si>
  <si>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</si>
  <si>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</si>
  <si>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</si>
  <si>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</si>
  <si>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</si>
  <si>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</si>
  <si>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</si>
  <si>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</si>
  <si>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</si>
  <si>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</si>
  <si>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</si>
  <si>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</si>
  <si>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</si>
  <si>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</si>
  <si>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</si>
  <si>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</si>
  <si>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</si>
  <si>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</si>
  <si>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</si>
  <si>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</si>
  <si>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</si>
  <si>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</si>
  <si>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</si>
  <si>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</si>
  <si>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</si>
  <si>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</si>
  <si>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</si>
  <si>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</si>
  <si>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</si>
  <si>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</si>
  <si>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</si>
  <si>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</si>
  <si>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</si>
  <si>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</si>
  <si>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</si>
  <si>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</si>
  <si>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</si>
  <si>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</si>
  <si>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</si>
  <si>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</si>
  <si>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</si>
  <si>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</si>
  <si>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</si>
  <si>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</si>
  <si>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</si>
  <si>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</si>
  <si>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</si>
  <si>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</si>
  <si>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</si>
  <si>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</si>
  <si>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</si>
  <si>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</si>
  <si>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</si>
  <si>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</si>
  <si>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</si>
  <si>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</si>
  <si>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</si>
  <si>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</si>
  <si>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</si>
  <si>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</si>
  <si>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</si>
  <si>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</si>
  <si>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</si>
  <si>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</si>
  <si>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</si>
  <si>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</si>
  <si>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</si>
  <si>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</si>
  <si>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</si>
  <si>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</si>
  <si>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</si>
  <si>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</si>
  <si>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</si>
  <si>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</si>
  <si>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</si>
  <si>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</si>
  <si>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</si>
  <si>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</si>
  <si>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</si>
  <si>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</si>
  <si>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</si>
  <si>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</si>
  <si>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</si>
  <si>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</si>
  <si>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</si>
  <si>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</si>
  <si>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</si>
  <si>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</si>
  <si>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</si>
  <si>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</si>
  <si>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</si>
  <si>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</si>
  <si>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</si>
  <si>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</si>
  <si>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</si>
  <si>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</si>
  <si>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</si>
  <si>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</si>
  <si>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</si>
  <si>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</si>
  <si>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</si>
  <si>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</si>
  <si>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</si>
  <si>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</si>
  <si>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</si>
  <si>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</si>
  <si>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</si>
  <si>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</si>
  <si>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</si>
  <si>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</si>
  <si>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</si>
  <si>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</si>
  <si>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</si>
  <si>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</si>
  <si>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</si>
  <si>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</si>
  <si>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</si>
  <si>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</si>
  <si>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</si>
  <si>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</si>
  <si>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</si>
  <si>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</si>
  <si>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</si>
  <si>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</si>
  <si>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</si>
  <si>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</si>
  <si>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</si>
  <si>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</si>
  <si>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</si>
  <si>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</si>
  <si>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MAK2888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</si>
</sst>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322.87963055555883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7.1065740747144446E-2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45985.828056481485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45985.828056481485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45985.828056481485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45985.828056481485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45985.828056481485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45985.828056481485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45985.828056481485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45985.828056481485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45985.828056481485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45985.828056481485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45985.828056481485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45985.828056481485</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45985.828056481485</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160.8282185185235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1.4406375000035041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45985.828056481485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45985.828056481485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45985.828056481485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45985.828056481485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45985.828056481485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45985.828056481485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45985.828056481485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45985.828056481485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45985.828056481485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45985.828056481485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45985.828056481485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45985.828056481485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45985.828056481485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45985.828056481485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45985.828056481485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45985.828056481485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45985.828056481485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45985.828056481485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45985.828056481485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45985.828056481485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45985.828056481485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45985.828056481485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45985.828056481485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45985.828056481485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45985.828056481485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45985.828056481485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45985.828056481485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45985.828056481485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45985.828056481485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45985.828056481485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45985.828056481485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45985.828056481485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45985.828056481485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45985.828056481485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45985.828056481485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45985.828056481485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45985.828056481485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45985.828056481485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45985.828056481485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45985.828056481485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45985.828056481485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45985.828056481485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45985.828056481485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45985.828056481485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45985.828056481485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45985.828056481485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45985.828056481485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45985.828056481485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45985.828056481485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45985.828056481485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45985.828056481485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45985.828056481485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45985.828056481485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45985.828056481485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45985.828056481485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45985.828056481485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45985.828056481485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45985.828056481485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45985.828056481485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45985.828056481485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45985.828056481485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45985.828056481485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45985.828056481485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45985.828056481485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45985.828056481485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45985.828056481485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45985.828056481485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45985.828056481485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45985.828056481485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45985.828056481485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45985.828056481485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45985.828056481485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45985.828056481485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45985.828056481485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45985.828056481485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45985.828056481485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45985.828056481485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45985.828056481485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45985.828056481485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45985.828056481485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45985.828056481485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45985.828056481485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45985.828056481485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45985.828056481485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45985.828056481485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45985.828056481485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45985.828056481485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45985.828056481485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45985.828056481485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45985.828056481485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45985.828056481485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45985.828056481485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45985.828056481485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45985.828056481485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45985.828056481485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45985.828056481485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45985.828056481485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45985.828056481485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45985.828056481485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45985.828056481485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45985.828056481485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45985.828056481485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45985.828056481485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45985.828056481485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45985.828056481485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45985.828056481485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45985.828056481485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45985.828056481485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45985.828056481485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45985.828056481485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45985.828056481485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45985.828056481485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45985.828056481485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45985.828056481485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45985.828056481485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45985.828056481485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45985.828056481485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45985.828056481485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45985.828056481485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45985.828056481485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45985.828056481485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45985.828056481485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45985.828056481485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45985.828056481485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45985.828056481485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45985.828056481485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45985.828056481485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45985.828056481485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45985.828056481485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45985.828056481485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45985.828056481485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45985.828056481485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45985.828056481485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45985.828056481485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45985.828056481485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45985.828056481485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45985.828056481485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45985.828056481485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45985.828056481485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45985.828056481485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45985.828056481485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45985.828056481485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45985.828056481485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45985.828056481485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45985.828056481485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45985.828056481485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45985.828056481485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45985.828056481485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45985.828056481485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45985.828056481485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45985.828056481485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45985.828056481485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45985.828056481485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45985.828056481485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45985.828056481485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45985.828056481485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45985.828056481485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45985.828056481485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45985.828056481485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45985.828056481485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45985.828056481485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45985.828056481485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45985.828056481485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45985.828056481485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45985.828056481485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45985.828056481485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45985.828056481485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45985.828056481485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45985.828056481485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45985.828056481485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45985.828056481485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45985.828056481485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45985.828056481485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45985.828056481485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45985.828056481485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45985.828056481485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45985.828056481485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45985.828056481485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45985.828056481485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45985.828056481485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45985.828056481485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45985.828056481485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45985.828056481485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45985.828056481485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45985.828056481485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45985.828056481485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45985.828056481485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45985.828056481485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45985.828056481485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45985.828056481485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45985.828056481485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45985.828056481485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45985.828056481485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45985.828056481485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45985.828056481485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45985.828056481485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45985.828056481485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45985.828056481485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45985.828056481485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45985.828056481485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45985.828056481485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45985.828056481485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45985.828056481485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45985.828056481485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45985.828056481485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45985.828056481485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45985.828056481485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45985.828056481485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45985.828056481485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45985.828056481485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45985.828056481485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45985.828056481485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45985.828056481485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45985.828056481485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45985.828056481485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45985.828056481485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45985.828056481485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45985.828056481485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45985.828056481485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45985.828056481485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45985.828056481485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45985.828056481485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45985.828056481485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45985.828056481485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45985.828056481485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45985.828056481485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45985.828056481485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45985.828056481485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45985.828056481485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45985.828056481485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45985.828056481485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45985.828056481485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45985.828056481485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45985.828056481485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45985.828056481485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45985.828056481485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45985.828056481485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45985.828056481485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45985.828056481485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45985.828056481485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45985.828056481485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45985.828056481485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45985.828056481485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45985.828056481485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45985.828056481485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45985.828056481485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45985.828056481485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45985.828056481485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45985.828056481485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45985.828056481485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45985.828056481485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45985.828056481485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45985.828056481485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45985.828056481485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45985.828056481485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45985.828056481485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45985.828056481485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45985.828056481485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45985.828056481485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45985.828056481485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45985.828056481485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45985.828056481485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45985.828056481485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45985.828056481485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45985.828056481485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45985.828056481485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45985.828056481485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45985.828056481485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45985.828056481485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45985.828056481485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45985.828056481485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45985.828056481485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45985.828056481485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45985.828056481485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45985.828056481485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45985.828056481485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45985.828056481485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45985.828056481485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45985.828056481485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45985.828056481485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45985.828056481485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45985.828056481485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45985.828056481485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45985.828056481485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45985.828056481485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45985.828056481485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45985.828056481485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45985.828056481485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45985.828056481485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45985.828056481485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45985.828056481485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45985.828056481485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45985.828056481485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45985.828056481485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45985.828056481485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45985.828056481485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45985.828056481485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45985.828056481485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45985.828056481485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45985.828056481485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45985.828056481485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45985.828056481485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45985.828056481485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45985.828056481485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45985.828056481485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45985.828056481485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45985.828056481485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45985.828056481485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45985.828056481485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45985.828056481485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45985.828056481485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45985.828056481485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45985.828056481485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45985.828056481485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45985.828056481485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45985.828056481485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45985.828056481485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45985.828056481485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45985.828056481485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45985.828056481485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45985.828056481485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45985.828056481485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45985.828056481485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45985.828056481485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45985.828056481485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45985.828056481485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45985.828056481485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45985.828056481485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45985.828056481485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45985.828056481485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45985.828056481485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45985.828056481485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45985.828056481485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45985.828056481485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45985.828056481485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45985.828056481485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45985.828056481485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45985.828056481485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45985.828056481485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45985.828056481485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45985.828056481485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45985.828056481485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45985.828056481485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45985.828056481485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45985.828056481485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45985.828056481485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45985.828056481485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45985.828056481485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45985.828056481485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45985.828056481485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45985.828056481485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45985.828056481485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45985.828056481485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45985.828056481485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45985.828056481485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45985.828056481485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45985.828056481485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45985.828056481485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45985.828056481485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45985.828056481485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45985.828056481485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45985.828056481485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45985.828056481485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45985.828056481485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45985.828056481485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45985.828056481485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45985.828056481485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45985.828056481485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45985.828056481485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45985.828056481485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45985.828056481485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45985.828056481485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45985.828056481485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45985.828056481485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45985.828056481485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45985.828056481485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45985.828056481485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45985.828056481485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45985.828056481485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45985.828056481485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45985.828056481485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45985.828056481485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45985.828056481485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45985.828056481485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45985.828056481485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45985.828056481485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45985.828056481485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45985.828056481485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45985.828056481485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45985.828056481485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45985.828056481485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45985.828056481485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45985.828056481485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45985.828056481485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45985.828056481485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45985.828056481485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45985.828056481485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45985.828056481485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45985.828056481485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45985.828056481485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45985.828056481485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45985.828056481485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45985.828056481485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45985.828056481485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45985.828056481485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45985.828056481485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45985.828056481485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45985.828056481485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45985.828056481485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45985.828056481485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45985.828056481485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45985.828056481485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45985.828056481485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45985.828056481485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45985.828056481485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45985.828056481485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45985.828056481485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45985.828056481485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45985.828056481485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45985.828056481485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45985.828056481485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45985.828056481485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45985.828056481485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45985.828056481485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45985.828056481485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45985.828056481485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45985.828056481485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45985.828056481485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45985.828056481485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45985.828056481485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45985.828056481485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45985.828056481485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45985.828056481485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45985.828056481485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45985.828056481485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45985.828056481485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45985.828056481485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45985.828056481485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45985.828056481485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45985.828056481485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45985.828056481485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45985.828056481485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45985.828056481485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45985.828056481485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45985.828056481485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45985.828056481485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45985.828056481485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45985.828056481485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45985.828056481485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45985.828056481485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45985.828056481485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45985.828056481485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45985.828056481485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45985.828056481485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45985.828056481485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45985.828056481485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45985.828056481485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45985.828056481485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45985.828056481485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45985.828056481485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45985.828056481485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45985.828056481485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45985.828056481485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45985.828056481485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45985.828056481485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45985.828056481485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45985.828056481485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45985.828056481485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45985.828056481485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45985.828056481485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45985.828056481485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45985.828056481485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45985.828056481485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45985.828056481485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45985.828056481485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45985.828056481485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45985.828056481485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45985.828056481485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45985.828056481485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45985.828056481485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45985.828056481485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45985.828056481485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45985.828056481485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45985.828056481485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45985.828056481485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45985.828056481485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45985.828056481485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45985.828056481485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45985.828056481485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45985.828056481485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45985.828056481485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45985.828056481485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45985.828056481485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45985.828056481485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45985.828056481485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45985.828056481485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45985.828056481485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45985.828056481485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45985.828056481485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45985.828056481485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45985.828056481485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45985.828056481485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45985.828056481485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45985.828056481485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45985.828056481485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45985.828056481485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45985.828056481485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45985.828056481485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45985.828056481485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45985.828056481485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45985.828056481485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45985.828056481485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45985.828056481485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45985.828056481485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45985.828056481485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45985.828056481485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45985.828056481485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45985.828056481485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45985.828056481485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45985.828056481485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45985.828056481485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45985.828056481485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45985.828056481485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45985.828056481485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45985.828056481485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45985.828056481485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45985.828056481485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45985.828056481485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45985.828056481485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45985.828056481485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45985.828056481485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45985.828056481485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45985.828056481485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45985.828056481485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45985.828056481485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45985.828056481485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45985.828056481485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45985.828056481485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45985.828056481485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45985.828056481485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45985.828056481485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45985.828056481485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45985.828056481485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45985.828056481485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45985.828056481485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45985.828056481485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45985.828056481485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45985.828056481485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45985.828056481485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45985.828056481485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45985.828056481485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45985.828056481485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45985.828056481485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45985.828056481485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45985.828056481485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45985.828056481485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45985.828056481485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45985.828056481485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45985.828056481485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45985.828056481485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45985.828056481485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45985.828056481485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45985.828056481485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45985.828056481485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45985.828056481485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45985.828056481485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45985.828056481485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45985.828056481485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45985.828056481485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45985.828056481485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45985.828056481485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45985.828056481485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45985.828056481485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45985.828056481485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45985.828056481485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45985.828056481485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45985.828056481485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45985.828056481485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45985.828056481485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45985.828056481485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45985.828056481485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45985.828056481485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45985.828056481485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45985.828056481485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45985.828056481485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45985.828056481485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45985.828056481485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45985.828056481485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45985.828056481485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45985.828056481485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45985.828056481485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45985.828056481485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45985.828056481485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45985.828056481485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45985.828056481485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45985.828056481485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45985.828056481485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45985.828056481485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45985.828056481485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45985.828056481485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45985.828056481485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45985.828056481485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45985.828056481485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45985.828056481485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45985.828056481485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45985.828056481485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45985.828056481485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45985.828056481485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45985.828056481485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45985.828056481485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45985.828056481485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45985.828056481485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45985.828056481485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45985.828056481485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45985.828056481485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45985.828056481485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45985.828056481485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45985.828056481485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45985.828056481485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45985.828056481485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45985.828056481485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45985.828056481485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45985.828056481485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45985.828056481485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45985.828056481485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45985.828056481485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45985.828056481485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45985.828056481485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45985.828056481485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45985.828056481485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45985.828056481485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45985.828056481485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45985.828056481485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45985.828056481485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45985.828056481485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45985.828056481485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45985.828056481485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45985.828056481485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45985.828056481485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45985.828056481485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45985.828056481485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45985.828056481485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45985.828056481485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45985.828056481485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45985.828056481485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45985.828056481485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45985.828056481485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45985.828056481485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45985.828056481485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45985.828056481485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45985.828056481485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45985.828056481485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45985.828056481485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45985.828056481485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45985.828056481485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45985.828056481485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45985.828056481485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45985.828056481485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45985.828056481485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45985.828056481485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45985.828056481485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45985.828056481485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45985.828056481485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45985.828056481485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45985.828056481485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45985.828056481485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45985.828056481485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45985.828056481485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45985.828056481485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45985.828056481485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45985.828056481485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45985.828056481485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45985.828056481485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45985.828056481485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45985.828056481485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45985.828056481485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45985.828056481485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45985.828056481485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45985.828056481485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45985.828056481485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45985.828056481485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45985.828056481485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45985.828056481485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45985.828056481485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45985.828056481485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45985.828056481485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45985.828056481485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45985.828056481485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45985.828056481485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45985.828056481485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45985.828056481485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45985.828056481485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45985.828056481485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45985.828056481485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45985.828056481485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45985.828056481485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45985.828056481485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45985.828056481485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45985.828056481485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45985.828056481485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45985.828056481485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45985.828056481485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45985.828056481485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45985.828056481485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45985.828056481485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45985.828056481485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45985.828056481485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45985.828056481485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45985.828056481485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45985.828056481485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45985.828056481485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45985.828056481485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45985.828056481485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45985.828056481485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45985.828056481485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45985.828056481485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45985.828056481485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45985.828056481485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45985.828056481485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45985.828056481485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45985.828056481485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45985.828056481485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45985.828056481485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45985.828056481485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45985.828056481485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45985.828056481485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45985.828056481485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45985.828056481485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45985.828056481485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45985.828056481485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45985.828056481485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45985.828056481485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45985.828056481485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45985.828056481485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45985.828056481485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45985.828056481485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45985.828056481485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45985.828056481485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45985.828056481485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45985.828056481485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45985.828056481485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45985.828056481485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45985.828056481485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45985.828056481485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45985.828056481485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45985.828056481485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45985.828056481485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45985.828056481485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45985.828056481485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45985.828056481485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45985.828056481485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45985.828056481485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45985.828056481485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45985.828056481485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45985.828056481485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45985.828056481485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45985.828056481485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45985.828056481485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45985.828056481485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45985.828056481485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45985.828056481485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45985.828056481485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45985.828056481485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45985.828056481485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45985.828056481485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45985.828056481485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45985.828056481485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45985.828056481485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45985.828056481485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45985.828056481485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45985.828056481485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45985.828056481485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45985.828056481485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45985.828056481485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45985.828056481485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45985.828056481485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45985.828056481485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45985.828056481485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45985.828056481485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45985.828056481485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45985.828056481485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45985.828056481485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45985.828056481485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45985.828056481485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45985.828056481485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45985.828056481485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45985.828056481485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45985.828056481485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45985.828056481485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45985.828056481485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45985.828056481485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45985.828056481485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45985.828056481485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45985.828056481485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45985.828056481485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45985.828056481485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45985.828056481485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45985.828056481485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45985.828056481485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45985.828056481485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45985.828056481485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45985.828056481485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45985.828056481485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45985.828056481485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45985.828056481485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45985.828056481485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45985.828056481485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45985.828056481485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45985.828056481485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45985.828056481485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45985.828056481485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45985.828056481485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45985.828056481485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45985.828056481485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45985.828056481485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45985.828056481485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45985.828056481485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45985.828056481485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45985.828056481485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45985.828056481485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45985.828056481485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45985.828056481485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45985.828056481485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45985.828056481485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45985.828056481485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45985.828056481485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45985.828056481485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45985.828056481485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45985.828056481485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45985.828056481485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45985.828056481485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45985.828056481485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45985.828056481485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45985.828056481485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45985.828056481485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45985.828056481485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45985.828056481485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45985.828056481485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45985.828056481485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45985.828056481485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45985.828056481485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45985.828056481485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45985.828056481485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45985.828056481485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45985.828056481485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45985.828056481485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45985.828056481485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45985.828056481485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45985.828056481485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45985.828056481485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45985.828056481485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45985.828056481485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45985.828056481485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45985.828056481485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45985.828056481485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45985.828056481485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45985.828056481485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45985.828056481485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45985.828056481485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45985.828056481485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45985.828056481485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45985.828056481485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45985.828056481485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45985.828056481485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45985.828056481485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45985.828056481485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45985.828056481485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45985.828056481485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45985.828056481485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45985.828056481485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45985.828056481485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45985.828056481485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45985.828056481485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45985.828056481485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45985.828056481485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45985.828056481485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45985.828056481485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45985.828056481485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45985.828056481485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45985.828056481485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45985.828056481485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45985.828056481485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45985.828056481485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45985.828056481485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45985.828056481485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45985.828056481485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45985.828056481485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45985.828056481485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45985.828056481485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45985.828056481485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45985.828056481485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45985.828056481485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45985.828056481485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45985.828056481485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45985.828056481485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45985.828056481485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45985.828056481485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45985.828056481485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45985.828056481485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45985.828056481485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45985.828056481485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45985.828056481485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45985.828056481485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45985.828056481485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45985.828056481485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45985.828056481485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45985.828056481485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45985.828056481485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45985.828056481485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45985.828056481485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45985.828056481485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45985.828056481485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45985.828056481485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45985.828056481485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45985.828056481485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45985.828056481485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45985.828056481485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45985.828056481485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45985.828056481485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45985.828056481485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45985.828056481485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45985.828056481485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45985.828056481485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45985.828056481485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45985.828056481485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45985.828056481485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45985.828056481485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45985.828056481485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45985.828056481485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45985.828056481485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45985.828056481485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45985.828056481485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45985.828056481485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45985.828056481485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45985.828056481485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45985.828056481485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45985.828056481485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45985.828056481485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45985.828056481485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45985.828056481485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45985.828056481485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45985.828056481485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45985.828056481485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45985.828056481485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45985.828056481485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45985.828056481485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45985.828056481485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45985.828056481485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45985.828056481485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45985.828056481485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45985.828056481485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45985.828056481485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45985.828056481485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45985.828056481485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45985.828056481485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45985.828056481485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45985.828056481485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45985.828056481485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45985.828056481485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45985.828056481485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45985.828056481485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45985.828056481485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45985.828056481485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45985.828056481485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45985.828056481485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45985.828056481485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45985.828056481485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45985.828056481485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45985.828056481485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45985.828056481485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45985.828056481485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45985.828056481485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45985.828056481485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45985.828056481485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45985.828056481485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45985.828056481485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45985.828056481485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45985.828056481485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45985.828056481485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45985.828056481485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45985.828056481485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45985.828056481485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45985.828056481485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45985.828056481485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45985.828056481485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45985.828056481485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45985.828056481485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45985.828056481485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45985.828056481485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45985.828056481485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45985.828056481485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45985.828056481485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45985.828056481485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45985.828056481485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45985.828056481485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45985.828056481485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45985.828056481485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45985.828056481485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45985.828056481485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45985.828056481485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45985.828056481485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45985.828056481485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45985.828056481485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45985.828056481485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45985.828056481485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45985.828056481485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45985.828056481485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45985.828056481485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45985.828056481485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45985.828056481485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45985.828056481485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45985.828056481485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45985.828056481485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45985.828056481485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45985.828056481485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45985.828056481485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45985.828056481485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45985.828056481485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45985.828056481485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45985.828056481485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45985.828056481485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45985.828056481485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45985.828056481485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45985.828056481485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45985.828056481485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45985.828056481485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45985.828056481485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45985.828056481485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45985.828056481485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45985.828056481485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45985.828056481485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45985.828056481485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45985.828056481485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45985.828056481485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45985.828056481485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45985.828056481485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45985.828056481485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45985.828056481485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45985.828056481485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45985.828056481485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45985.828056481485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45985.828056481485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45985.828056481485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45985.828056481485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45985.828056481485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45985.828056481485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45985.828056481485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45985.828056481485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45985.828056481485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45985.828056481485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45985.828056481485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45985.828056481485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45985.828056481485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45985.828056481485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45985.828056481485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45985.828056481485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45985.828056481485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45985.828056481485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45985.828056481485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45985.828056481485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45985.828056481485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45985.828056481485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45985.828056481485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45985.828056481485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45985.828056481485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45985.828056481485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45985.828056481485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45985.828056481485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45985.828056481485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45985.828056481485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45985.828056481485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45985.828056481485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45985.828056481485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45985.828056481485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45985.828056481485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45985.828056481485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45985.828056481485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45985.828056481485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45985.828056481485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45985.828056481485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45985.828056481485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45985.828056481485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45985.828056481485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45985.828056481485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45985.828056481485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45985.828056481485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45985.828056481485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45985.828056481485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45985.828056481485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45985.828056481485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45985.828056481485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282.34733888888877</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7" ca="1" si="0">IFERROR(NOW()-F3,"")</f>
        <v>45985.828056481485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45985.828056481485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45985.828056481485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45985.828056481485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45985.828056481485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45985.828056481485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45985.828056481485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45985.828056481485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45985.828056481485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45985.828056481485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45985.828056481485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45985.828056481485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45985.828056481485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45985.828056481485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45985.828056481485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45985.828056481485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45985.828056481485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45985.828056481485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45985.828056481485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45985.828056481485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45985.828056481485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45985.828056481485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45985.828056481485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45985.828056481485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45985.828056481485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45985.828056481485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45985.828056481485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45985.828056481485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45985.828056481485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45985.828056481485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45985.828056481485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45985.828056481485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45985.828056481485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45985.828056481485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45985.828056481485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45985.828056481485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45985.828056481485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45985.828056481485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45985.828056481485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45985.828056481485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45985.828056481485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45985.828056481485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45985.828056481485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45985.828056481485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45985.828056481485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45985.828056481485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45985.828056481485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45985.828056481485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45985.828056481485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45985.828056481485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45985.828056481485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45985.828056481485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45985.828056481485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45985.828056481485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45985.828056481485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45985.828056481485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45985.828056481485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45985.828056481485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45985.828056481485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45985.828056481485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45985.828056481485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45985.828056481485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45985.828056481485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45985.828056481485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45985.828056481485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45985.828056481485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45985.828056481485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45985.828056481485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45985.828056481485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45985.828056481485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45985.828056481485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45985.828056481485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45985.828056481485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45985.828056481485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45985.828056481485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45985.828056481485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45985.828056481485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45985.828056481485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45985.828056481485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45985.828056481485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45985.828056481485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45985.828056481485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45985.828056481485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45985.828056481485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45985.828056481485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45985.828056481485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45985.828056481485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45985.828056481485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45985.828056481485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45985.828056481485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45985.828056481485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45985.828056481485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45985.828056481485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45985.828056481485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45985.828056481485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45985.828056481485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45985.828056481485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45985.828056481485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45985.828056481485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45985.828056481485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45985.828056481485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45985.828056481485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45985.828056481485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45985.828056481485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45985.828056481485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45985.828056481485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45985.828056481485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45985.828056481485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45985.828056481485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45985.828056481485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45985.828056481485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45985.828056481485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45985.828056481485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45985.828056481485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45985.828056481485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45985.828056481485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45985.828056481485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45985.828056481485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45985.828056481485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45985.828056481485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45985.828056481485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45985.828056481485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45985.828056481485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45985.828056481485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45985.828056481485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45985.828056481485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45985.828056481485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45985.828056481485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45985.828056481485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45985.828056481485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45985.828056481485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45985.828056481485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45985.828056481485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45985.828056481485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45985.828056481485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45985.828056481485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45985.828056481485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45985.828056481485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45985.828056481485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45985.828056481485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45985.828056481485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45985.828056481485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45985.828056481485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45985.828056481485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45985.828056481485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45985.828056481485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45985.828056481485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45985.828056481485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45985.828056481485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45985.828056481485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45985.828056481485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45985.828056481485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45985.828056481485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45985.828056481485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45985.828056481485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45985.828056481485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45985.828056481485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45985.828056481485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45985.828056481485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45985.828056481485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45985.828056481485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45985.828056481485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45985.828056481485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45985.828056481485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45985.828056481485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45985.828056481485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45985.828056481485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45985.828056481485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45985.828056481485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45985.828056481485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45985.828056481485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45985.828056481485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45985.828056481485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45985.828056481485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45985.828056481485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45985.828056481485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45985.828056481485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45985.828056481485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45985.828056481485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45985.828056481485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45985.828056481485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45985.828056481485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45985.828056481485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45985.828056481485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45985.828056481485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45985.828056481485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45985.828056481485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45985.828056481485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45985.828056481485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45985.828056481485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45985.828056481485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45985.828056481485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45985.828056481485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45985.828056481485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45985.828056481485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45985.828056481485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45985.828056481485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45985.828056481485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45985.828056481485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45985.828056481485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45985.828056481485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45985.828056481485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45985.828056481485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45985.828056481485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45985.828056481485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45985.828056481485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45985.828056481485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45985.828056481485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45985.828056481485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45985.828056481485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45985.828056481485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45985.828056481485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45985.828056481485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45985.828056481485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45985.828056481485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45985.828056481485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45985.828056481485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45985.828056481485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45985.828056481485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45985.828056481485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45985.828056481485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45985.828056481485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45985.828056481485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45985.828056481485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45985.828056481485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45985.828056481485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45985.828056481485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45985.828056481485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45985.828056481485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45985.828056481485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45985.828056481485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45985.828056481485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45985.828056481485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45985.828056481485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45985.828056481485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45985.828056481485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45985.828056481485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45985.828056481485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45985.828056481485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45985.828056481485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45985.828056481485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45985.828056481485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45985.828056481485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45985.828056481485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45985.828056481485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45985.828056481485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45985.828056481485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45985.828056481485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45985.828056481485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45985.828056481485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45985.828056481485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45985.828056481485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45985.828056481485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45985.828056481485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45985.828056481485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45985.828056481485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45985.828056481485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45985.828056481485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45985.828056481485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45985.828056481485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45985.828056481485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45985.828056481485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45985.828056481485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45985.828056481485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45985.828056481485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45985.828056481485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45985.828056481485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45985.828056481485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45985.828056481485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45985.828056481485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45985.828056481485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45985.828056481485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45985.828056481485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45985.828056481485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45985.828056481485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45985.828056481485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45985.828056481485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45985.828056481485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45985.828056481485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45985.828056481485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45985.828056481485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45985.828056481485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45985.828056481485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45985.828056481485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45985.828056481485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45985.828056481485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45985.828056481485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45985.828056481485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45985.828056481485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45985.828056481485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45985.828056481485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45985.828056481485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45985.828056481485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45985.828056481485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45985.828056481485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45985.828056481485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45985.828056481485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45985.828056481485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45985.828056481485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45985.828056481485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45985.828056481485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45985.828056481485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45985.828056481485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45985.828056481485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45985.828056481485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45985.828056481485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45985.828056481485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45985.828056481485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45985.828056481485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45985.828056481485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45985.828056481485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45985.828056481485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45985.828056481485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45985.828056481485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45985.828056481485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45985.828056481485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45985.828056481485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45985.828056481485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45985.828056481485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45985.828056481485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45985.828056481485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45985.828056481485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45985.828056481485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45985.828056481485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45985.828056481485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45985.828056481485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45985.828056481485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45985.828056481485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45985.828056481485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45985.828056481485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45985.828056481485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45985.828056481485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45985.828056481485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45985.828056481485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45985.828056481485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45985.828056481485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45985.828056481485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45985.828056481485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45985.828056481485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45985.828056481485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45985.828056481485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45985.828056481485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45985.828056481485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45985.828056481485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45985.828056481485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45985.828056481485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45985.828056481485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45985.828056481485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45985.828056481485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45985.828056481485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45985.828056481485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45985.828056481485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45985.828056481485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45985.828056481485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45985.828056481485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45985.828056481485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45985.828056481485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45985.828056481485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45985.828056481485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45985.828056481485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45985.828056481485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45985.828056481485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45985.828056481485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45985.828056481485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45985.828056481485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45985.828056481485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45985.828056481485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45985.828056481485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45985.828056481485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45985.828056481485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45985.828056481485</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93.995996296296653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59.639179166668328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37.166945370372559</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4.4547578703713953</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s="109"/>
      <c r="E6" s="109"/>
      <c r="F6" s="109"/>
      <c r="G6" s="111">
        <f ca="1">IFERROR(NOW()-F6,"")</f>
        <v>45985.828056481485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45985.828056481485</v>
      </c>
      <c r="H7" s="109"/>
      <c r="I7" s="109" t="str">
        <f>IFERROR(VLOOKUP(D7,DB!A:F,6,0),"")</f>
        <v/>
      </c>
      <c r="J7" s="109" t="str">
        <f>IFERROR(VLOOKUP(D7,DB!A:G,7,0),"")</f>
        <v/>
      </c>
      <c r="K7" s="109"/>
      <c r="L7" s="109" t="str">
        <f>IFERROR(VLOOKUP(D7,DB!A:I,9,0),"")</f>
        <v/>
      </c>
    </row>
    <row r="8" spans="1:13">
      <c r="A8" s="109"/>
      <c r="B8" s="109" t="str">
        <f>IFERROR(VLOOKUP(D8,DB!A:K,11,0),"")</f>
        <v/>
      </c>
      <c r="C8" s="109"/>
      <c r="D8" s="109" t="s">
        <v>39119</v>
      </c>
      <c r="E8" s="109"/>
      <c r="F8" s="109"/>
      <c r="G8" s="111">
        <f ca="1">IFERROR(NOW()-F8,"")</f>
        <v>45985.828056481485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45985.828056481485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45985.828056481485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45985.828056481485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45985.828056481485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45985.828056481485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45985.828056481485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45985.828056481485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45985.828056481485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45985.828056481485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45985.828056481485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45985.828056481485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45985.828056481485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45985.828056481485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45985.828056481485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45985.828056481485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45985.828056481485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45985.828056481485</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45985.828056481485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45985.828056481485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45985.828056481485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45985.828056481485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45985.828056481485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45985.828056481485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45985.828056481485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45985.828056481485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45985.828056481485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45985.828056481485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45985.828056481485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45985.828056481485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45985.828056481485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45985.828056481485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45985.828056481485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45985.828056481485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45985.828056481485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45985.828056481485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45985.828056481485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45985.828056481485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45985.828056481485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45985.828056481485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45985.828056481485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45985.828056481485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45985.828056481485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45985.828056481485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45985.828056481485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45985.828056481485</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45985.828056481485</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45985.828056481485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45985.828056481485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45985.828056481485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45985.828056481485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45985.828056481485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45985.828056481485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45985.828056481485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45985.828056481485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45985.828056481485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45985.828056481485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45985.828056481485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45985.828056481485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45985.828056481485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45985.828056481485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45985.828056481485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45985.828056481485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45985.828056481485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45985.828056481485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45985.828056481485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45985.828056481485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45985.828056481485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45985.828056481485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45985.828056481485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45985.828056481485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45985.828056481485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45985.828056481485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45985.828056481485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45985.828056481485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45985.828056481485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45985.828056481485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45985.828056481485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45985.828056481485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45985.828056481485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45985.828056481485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45985.828056481485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45985.828056481485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45985.828056481485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45985.828056481485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45985.828056481485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45985.828056481485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45985.828056481485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45985.828056481485</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2025-11-24T16:54:21Z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