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07" documentId="120_S{2AC9BD13-BADA-5192-A53E-5A8FF88502F6}" xr6:coauthVersionLast="47" xr6:coauthVersionMax="47" xr10:uidLastSave="{D212655C-7083-42BD-BDD9-7B01F1DDBE6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<sst xmlns="http://schemas.openxmlformats.org/spreadsheetml/2006/main" count="180282" uniqueCount="39125">
  <si>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</si>
  <si>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</si>
  <si>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</si>
  <si>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</si>
  <si>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</si>
  <si>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</si>
  <si>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</si>
  <si>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</si>
  <si>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</si>
  <si>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</si>
  <si>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</si>
  <si>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</si>
  <si>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</si>
  <si>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</si>
  <si>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</si>
  <si>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</si>
  <si>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</si>
  <si>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</si>
  <si>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</si>
  <si>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</si>
  <si>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</si>
  <si>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</si>
  <si>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</si>
  <si>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</si>
  <si>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</si>
  <si>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</si>
  <si>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</si>
  <si>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</si>
  <si>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</si>
  <si>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</si>
  <si>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</si>
  <si>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</si>
  <si>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</si>
  <si>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</si>
  <si>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</si>
  <si>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</si>
  <si>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</si>
  <si>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</si>
  <si>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</si>
  <si>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</si>
  <si>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</si>
  <si>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</si>
  <si>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</si>
  <si>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</si>
  <si>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</si>
  <si>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</si>
  <si>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</si>
  <si>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</si>
  <si>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</si>
  <si>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</si>
  <si>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</si>
  <si>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</si>
  <si>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</si>
  <si>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</si>
  <si>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</si>
  <si>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</si>
  <si>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</si>
  <si>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</si>
  <si>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</si>
  <si>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</si>
  <si>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</si>
  <si>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</si>
  <si>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</si>
  <si>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</si>
  <si>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</si>
  <si>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</si>
  <si>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</si>
  <si>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</si>
  <si>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</si>
  <si>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</si>
  <si>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</si>
  <si>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</si>
  <si>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</si>
  <si>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</si>
  <si>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</si>
  <si>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</si>
  <si>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</si>
  <si>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</si>
  <si>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</si>
  <si>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</si>
  <si>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</si>
  <si>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</si>
  <si>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</si>
  <si>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</si>
  <si>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</si>
  <si>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</si>
  <si>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</si>
  <si>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</si>
  <si>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</si>
  <si>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</si>
  <si>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</si>
  <si>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</si>
  <si>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</si>
  <si>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</si>
  <si>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</si>
  <si>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</si>
  <si>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</si>
  <si>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</si>
  <si>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</si>
  <si>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</si>
  <si>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</si>
  <si>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</si>
  <si>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</si>
  <si>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</si>
  <si>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</si>
  <si>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</si>
  <si>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</si>
  <si>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</si>
  <si>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</si>
  <si>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</si>
  <si>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</si>
  <si>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</si>
  <si>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</si>
  <si>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</si>
  <si>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</si>
  <si>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</si>
  <si>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</si>
  <si>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</si>
  <si>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</si>
  <si>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</si>
  <si>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</si>
  <si>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</si>
  <si>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</si>
  <si>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</si>
  <si>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</si>
  <si>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</si>
  <si>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</si>
  <si>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</si>
  <si>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</si>
  <si>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</si>
  <si>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</si>
  <si>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</si>
  <si>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</si>
  <si>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</si>
  <si>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</si>
  <si>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</si>
  <si>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</si>
  <si>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</si>
  <si>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</si>
  <si>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</si>
  <si>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</si>
  <si>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</si>
  <si>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</si>
  <si>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</si>
  <si>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</si>
  <si>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</si>
  <si>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</si>
  <si>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</si>
  <si>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</si>
  <si>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</si>
  <si>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</si>
  <si>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</si>
  <si>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</si>
  <si>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</si>
  <si>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</si>
  <si>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</si>
  <si>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</si>
  <si>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</si>
  <si>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</si>
  <si>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</si>
  <si>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</si>
  <si>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</si>
  <si>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</si>
  <si>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</si>
  <si>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</si>
  <si>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</si>
  <si>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</si>
  <si>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</si>
  <si>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</si>
  <si>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</si>
  <si>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</si>
  <si>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</si>
  <si>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</si>
  <si>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</si>
  <si>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</si>
  <si>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</si>
  <si>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</si>
  <si>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</si>
  <si>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</si>
  <si>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</si>
  <si>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</si>
  <si>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</si>
  <si>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</si>
  <si>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</si>
  <si>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</si>
  <si>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</si>
  <si>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</si>
  <si>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</si>
  <si>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</si>
  <si>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</si>
  <si>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</si>
  <si>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</si>
  <si>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</si>
  <si>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</si>
  <si>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</si>
  <si>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</si>
  <si>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</si>
  <si>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</si>
  <si>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</si>
  <si>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</si>
  <si>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</si>
  <si>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</si>
  <si>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</si>
  <si>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</si>
  <si>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</si>
  <si>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</si>
  <si>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</si>
  <si>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</si>
  <si>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</si>
  <si>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</si>
  <si>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</si>
  <si>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</si>
  <si>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</si>
  <si>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</si>
  <si>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</si>
  <si>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</si>
  <si>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</si>
  <si>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</si>
  <si>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</si>
  <si>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</si>
  <si>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</si>
  <si>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</si>
  <si>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</si>
  <si>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</si>
  <si>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</si>
  <si>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</si>
  <si>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</si>
  <si>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</si>
  <si>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</si>
  <si>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</si>
  <si>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</si>
  <si>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</si>
  <si>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</si>
  <si>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</si>
  <si>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</si>
  <si>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</si>
  <si>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</si>
  <si>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</si>
  <si>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</si>
  <si>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</si>
  <si>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</si>
  <si>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</si>
  <si>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</si>
  <si>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</si>
  <si>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</si>
  <si>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</si>
  <si>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</si>
  <si>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</si>
  <si>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</si>
  <si>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</si>
  <si>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</si>
  <si>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</si>
  <si>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</si>
  <si>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</si>
  <si>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</si>
  <si>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</si>
  <si>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</si>
  <si>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</si>
  <si>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</si>
  <si>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</si>
  <si>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</si>
  <si>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</si>
  <si>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</si>
  <si>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</si>
  <si>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</si>
  <si>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</si>
  <si>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</si>
  <si>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</si>
  <si>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</si>
  <si>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</si>
  <si>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</si>
  <si>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</si>
  <si>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</si>
  <si>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</si>
  <si>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</si>
  <si>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</si>
  <si>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</si>
  <si>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</si>
  <si>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</si>
  <si>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</si>
  <si>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</si>
  <si>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</si>
  <si>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</si>
  <si>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</si>
  <si>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</si>
  <si>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</si>
  <si>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</si>
  <si>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</si>
  <si>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</si>
  <si>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</si>
  <si>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</si>
  <si>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</si>
  <si>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</si>
  <si>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</si>
  <si>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</si>
  <si>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</si>
  <si>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</si>
  <si>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</si>
  <si>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</si>
  <si>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</si>
  <si>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</si>
  <si>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</si>
  <si>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</si>
  <si>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</si>
  <si>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</si>
  <si>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</si>
  <si>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</si>
  <si>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</si>
  <si>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</si>
  <si>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</si>
  <si>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</si>
  <si>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</si>
  <si>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</si>
  <si>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</si>
  <si>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</si>
  <si>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</si>
  <si>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</si>
  <si>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</si>
  <si>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</si>
  <si>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</si>
  <si>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</si>
  <si>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</si>
  <si>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</si>
  <si>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</si>
  <si>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</si>
  <si>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</si>
  <si>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</si>
  <si>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</si>
  <si>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</si>
  <si>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</si>
  <si>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</si>
  <si>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</si>
  <si>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</si>
  <si>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</si>
  <si>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</si>
  <si>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</si>
  <si>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</si>
  <si>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</si>
  <si>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</si>
  <si>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</si>
  <si>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</si>
  <si>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</si>
  <si>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</si>
  <si>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</si>
  <si>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</si>
  <si>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</si>
  <si>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</si>
  <si>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</si>
  <si>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</si>
  <si>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</si>
  <si>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</si>
  <si>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</si>
  <si>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</si>
  <si>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</si>
  <si>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</si>
  <si>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</si>
  <si>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</si>
  <si>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</si>
  <si>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</si>
  <si>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</si>
  <si>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</si>
  <si>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</si>
  <si>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</si>
  <si>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</si>
  <si>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</si>
  <si>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</si>
  <si>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</si>
  <si>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</si>
  <si>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</si>
  <si>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</si>
  <si>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</si>
  <si>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</si>
  <si>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</si>
  <si>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</si>
  <si>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</si>
  <si>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</si>
  <si>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</si>
  <si>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</si>
  <si>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</si>
  <si>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</si>
  <si>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</si>
  <si>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</si>
  <si>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</si>
  <si>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</si>
  <si>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</si>
  <si>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</si>
  <si>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</si>
  <si>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</si>
  <si>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</si>
  <si>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</si>
  <si>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</si>
  <si>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</si>
  <si>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</si>
  <si>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</si>
  <si>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</si>
  <si>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</si>
  <si>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</si>
  <si>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</si>
  <si>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</si>
  <si>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</si>
  <si>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</si>
  <si>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</si>
  <si>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</si>
  <si>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</si>
  <si>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</si>
  <si>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</si>
  <si>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</si>
  <si>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</si>
  <si>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</si>
  <si>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</si>
  <si>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</si>
  <si>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</si>
  <si>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</si>
  <si>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</si>
  <si>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</si>
  <si>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</si>
  <si>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</si>
  <si>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</si>
  <si>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</si>
  <si>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</si>
  <si>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</si>
  <si>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</si>
  <si>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</si>
  <si>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</si>
  <si>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</si>
  <si>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</si>
  <si>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</si>
  <si>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</si>
  <si>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</si>
  <si>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</si>
  <si>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</si>
  <si>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</si>
  <si>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</si>
  <si>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</si>
  <si>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</si>
  <si>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</si>
  <si>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</si>
  <si>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</si>
  <si>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</si>
  <si>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</si>
  <si>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</si>
  <si>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</si>
  <si>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</si>
  <si>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</si>
  <si>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</si>
  <si>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</si>
  <si>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</si>
  <si>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</si>
  <si>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</si>
  <si>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</si>
  <si>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</si>
  <si>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</si>
  <si>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</si>
  <si>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</si>
  <si>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</si>
  <si>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</si>
  <si>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</si>
  <si>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</si>
  <si>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</si>
  <si>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</si>
  <si>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</si>
  <si>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</si>
  <si>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</si>
  <si>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</si>
  <si>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</si>
  <si>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</si>
  <si>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</si>
  <si>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</si>
  <si>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</si>
  <si>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</si>
  <si>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</si>
  <si>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</si>
  <si>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</si>
  <si>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</si>
  <si>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</si>
  <si>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</si>
  <si>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</si>
  <si>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</si>
  <si>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</si>
  <si>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</si>
  <si>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</si>
  <si>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</si>
  <si>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</si>
  <si>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</si>
  <si>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</si>
  <si>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</si>
  <si>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</si>
  <si>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</si>
  <si>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</si>
  <si>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</si>
  <si>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</si>
  <si>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</si>
  <si>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</si>
  <si>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</si>
  <si>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</si>
  <si>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</si>
  <si>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</si>
  <si>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</si>
  <si>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</si>
  <si>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</si>
  <si>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</si>
  <si>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</si>
  <si>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</si>
  <si>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</si>
  <si>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</si>
  <si>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</si>
  <si>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</si>
  <si>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</si>
  <si>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</si>
  <si>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</si>
  <si>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</si>
  <si>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</si>
  <si>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</si>
  <si>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</si>
  <si>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</si>
  <si>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</si>
  <si>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</si>
  <si>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</si>
  <si>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</si>
  <si>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</si>
  <si>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</si>
  <si>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</si>
  <si>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</si>
  <si>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</si>
  <si>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</si>
  <si>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</si>
  <si>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</si>
  <si>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</si>
  <si>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</si>
  <si>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</si>
  <si>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</si>
  <si>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</si>
  <si>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</si>
  <si>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</si>
  <si>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</si>
  <si>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</si>
  <si>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</si>
  <si>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</si>
  <si>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</si>
  <si>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</si>
  <si>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</si>
  <si>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</si>
  <si>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</si>
  <si>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</si>
  <si>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</si>
  <si>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</si>
  <si>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</si>
  <si>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</si>
  <si>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</si>
  <si>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</si>
  <si>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</si>
  <si>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</si>
  <si>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</si>
  <si>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</si>
  <si>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</si>
  <si>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</si>
  <si>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</si>
  <si>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</si>
  <si>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</si>
  <si>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</si>
  <si>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</si>
  <si>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</si>
  <si>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</si>
  <si>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</si>
  <si>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</si>
  <si>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</si>
  <si>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</si>
  <si>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</si>
  <si>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</si>
  <si>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</si>
  <si>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</si>
  <si>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</si>
  <si>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</si>
  <si>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</si>
  <si>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</si>
  <si>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</si>
  <si>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</si>
  <si>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</si>
  <si>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</si>
  <si>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</si>
  <si>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</si>
  <si>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</si>
  <si>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</si>
  <si>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</si>
  <si>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</si>
  <si>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</si>
  <si>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</si>
  <si>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</si>
  <si>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</si>
  <si>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</si>
  <si>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</si>
  <si>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</si>
  <si>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</si>
  <si>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</si>
  <si>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</si>
  <si>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</si>
  <si>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</si>
  <si>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</si>
  <si>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</si>
  <si>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</si>
  <si>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</si>
  <si>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</si>
  <si>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</si>
  <si>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</si>
  <si>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</si>
  <si>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</si>
  <si>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</si>
  <si>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</si>
  <si>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</si>
  <si>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</si>
  <si>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</si>
  <si>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</si>
  <si>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</si>
  <si>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</si>
  <si>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</si>
  <si>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</si>
  <si>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</si>
  <si>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</si>
  <si>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</si>
  <si>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</si>
  <si>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</si>
  <si>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</si>
  <si>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</si>
  <si>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</si>
  <si>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</si>
  <si>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</si>
  <si>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</si>
  <si>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</si>
  <si>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</si>
  <si>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</si>
  <si>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</si>
  <si>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</si>
  <si>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</si>
  <si>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</si>
  <si>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</si>
  <si>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</si>
  <si>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</si>
  <si>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</si>
  <si>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</si>
  <si>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</si>
  <si>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</si>
  <si>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</si>
  <si>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</si>
  <si>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</si>
  <si>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</si>
  <si>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</si>
  <si>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</si>
  <si>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</si>
  <si>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</si>
  <si>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</si>
  <si>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</si>
  <si>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</si>
  <si>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</si>
  <si>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</si>
  <si>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</si>
  <si>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</si>
  <si>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</si>
  <si>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</si>
  <si>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</si>
  <si>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</si>
  <si>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</si>
  <si>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</si>
  <si>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</si>
  <si>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</si>
  <si>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</si>
  <si>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</si>
  <si>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</si>
  <si>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</si>
  <si>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</si>
  <si>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</si>
  <si>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</si>
  <si>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</si>
  <si>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</si>
  <si>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</si>
  <si>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</si>
  <si>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</si>
  <si>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</si>
  <si>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</si>
  <si>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</si>
  <si>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</si>
  <si>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</si>
  <si>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</si>
  <si>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</si>
  <si>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</si>
  <si>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</si>
  <si>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</si>
  <si>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</si>
  <si>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</si>
  <si>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</si>
  <si>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</si>
  <si>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</si>
  <si>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</si>
  <si>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</si>
  <si>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</si>
  <si>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</si>
  <si>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</si>
  <si>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</si>
  <si>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</si>
  <si>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</si>
  <si>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</si>
  <si>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</si>
  <si>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</si>
  <si>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</si>
  <si>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</si>
  <si>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</si>
  <si>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</si>
  <si>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</si>
  <si>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</si>
  <si>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</si>
  <si>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</si>
  <si>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</si>
  <si>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</si>
  <si>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</si>
  <si>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</si>
  <si>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</si>
  <si>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</si>
  <si>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</si>
  <si>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</si>
  <si>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</si>
  <si>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</si>
  <si>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</si>
  <si>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</si>
  <si>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</si>
  <si>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</si>
  <si>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</si>
  <si>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</si>
  <si>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</si>
  <si>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</si>
  <si>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</si>
  <si>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</si>
  <si>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</si>
  <si>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</si>
  <si>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</si>
  <si>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</si>
  <si>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</si>
  <si>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</si>
  <si>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</si>
  <si>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</si>
  <si>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</si>
  <si>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</si>
  <si>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</si>
  <si>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</si>
  <si>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</si>
  <si>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</si>
  <si>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</si>
  <si>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</si>
  <si>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</si>
  <si>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</si>
  <si>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</si>
  <si>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</si>
  <si>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</si>
  <si>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</si>
  <si>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</si>
  <si>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</si>
  <si>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</si>
  <si>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</si>
  <si>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</si>
  <si>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</si>
  <si>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</si>
  <si>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</si>
  <si>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</si>
  <si>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</si>
  <si>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</si>
  <si>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</si>
  <si>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</si>
  <si>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</si>
  <si>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</si>
  <si>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</si>
  <si>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</si>
  <si>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</si>
  <si>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</si>
  <si>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</si>
  <si>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</si>
  <si>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</si>
  <si>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</si>
  <si>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</si>
  <si>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</si>
  <si>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</si>
  <si>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</si>
  <si>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</si>
  <si>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</si>
  <si>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</si>
  <si>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</si>
  <si>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</si>
  <si>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</si>
  <si>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</si>
  <si>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</si>
  <si>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</si>
  <si>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</si>
  <si>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</si>
  <si>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</si>
  <si>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</si>
  <si>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</si>
  <si>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</si>
  <si>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</si>
  <si>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</si>
  <si>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</si>
  <si>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</si>
  <si>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</si>
  <si>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</si>
  <si>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</si>
  <si>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</si>
  <si>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</si>
  <si>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</si>
  <si>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</si>
  <si>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</si>
  <si>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</si>
  <si>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</si>
  <si>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</si>
  <si>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</si>
  <si>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</si>
  <si>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</si>
  <si>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</si>
  <si>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</si>
  <si>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</si>
  <si>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</si>
  <si>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</si>
  <si>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</si>
  <si>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</si>
  <si>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</si>
  <si>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</si>
  <si>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</si>
  <si>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</si>
  <si>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</si>
  <si>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</si>
  <si>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</si>
  <si>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</si>
  <si>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</si>
  <si>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</si>
  <si>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</si>
  <si>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</si>
  <si>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</si>
  <si>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</si>
  <si>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</si>
  <si>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</si>
  <si>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</si>
  <si>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</si>
  <si>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</si>
  <si>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</si>
  <si>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</si>
  <si>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</si>
  <si>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</si>
  <si>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</si>
  <si>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</si>
  <si>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</si>
  <si>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</si>
  <si>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</si>
  <si>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</si>
  <si>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</si>
  <si>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</si>
  <si>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</si>
  <si>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</si>
  <si>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</si>
  <si>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</si>
  <si>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</si>
  <si>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</si>
  <si>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</si>
  <si>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</si>
  <si>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</si>
  <si>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</si>
  <si>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</si>
  <si>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</si>
  <si>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</si>
  <si>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</si>
  <si>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</si>
  <si>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</si>
  <si>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</si>
  <si>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</si>
  <si>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</si>
  <si>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</si>
  <si>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</si>
  <si>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</si>
  <si>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</si>
  <si>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</si>
  <si>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</si>
  <si>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</si>
  <si>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</si>
  <si>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</si>
  <si>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</si>
  <si>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</si>
  <si>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</si>
  <si>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</si>
  <si>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</si>
  <si>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</si>
  <si>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</si>
  <si>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</si>
  <si>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</si>
  <si>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</si>
  <si>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</si>
  <si>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</si>
  <si>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</si>
  <si>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</si>
  <si>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</si>
  <si>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</si>
  <si>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</si>
  <si>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</si>
  <si>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</si>
  <si>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</si>
  <si>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</si>
  <si>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</si>
  <si>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</si>
  <si>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</si>
  <si>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</si>
  <si>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</si>
  <si>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</si>
  <si>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</si>
  <si>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</si>
  <si>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</si>
  <si>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</si>
  <si>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</si>
  <si>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</si>
  <si>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</si>
  <si>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</si>
  <si>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</si>
  <si>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</si>
  <si>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</si>
  <si>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</si>
  <si>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</si>
  <si>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</si>
  <si>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</si>
  <si>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</si>
  <si>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</si>
  <si>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</si>
  <si>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</si>
  <si>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</si>
  <si>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</si>
  <si>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</si>
  <si>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</si>
  <si>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</si>
  <si>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</si>
  <si>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</si>
  <si>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</si>
  <si>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</si>
  <si>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</si>
  <si>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</si>
  <si>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</si>
  <si>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</si>
  <si>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</si>
  <si>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</si>
  <si>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</si>
  <si>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</si>
  <si>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</si>
  <si>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</si>
  <si>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</si>
  <si>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</si>
  <si>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</si>
  <si>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</si>
  <si>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</si>
  <si>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</si>
  <si>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</si>
  <si>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</si>
  <si>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</si>
  <si>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</si>
  <si>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</si>
  <si>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</si>
  <si>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</si>
  <si>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</si>
  <si>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</si>
  <si>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</si>
  <si>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</si>
  <si>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</si>
  <si>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</si>
  <si>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</si>
  <si>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</si>
  <si>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</si>
  <si>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</si>
  <si>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</si>
  <si>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</si>
  <si>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</si>
  <si>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</si>
  <si>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</si>
  <si>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</si>
  <si>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</si>
  <si>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</si>
  <si>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</si>
  <si>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</si>
  <si>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</si>
  <si>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</si>
  <si>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</si>
  <si>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</si>
  <si>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</si>
  <si>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</si>
  <si>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</si>
  <si>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</si>
  <si>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</si>
  <si>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</si>
  <si>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</si>
  <si>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</si>
  <si>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</si>
  <si>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</si>
  <si>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</si>
  <si>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</si>
  <si>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</si>
  <si>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</si>
  <si>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</si>
  <si>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</si>
  <si>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</si>
  <si>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</si>
  <si>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</si>
  <si>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</si>
  <si>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</si>
  <si>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</si>
  <si>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</si>
  <si>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</si>
  <si>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</si>
  <si>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</si>
  <si>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</si>
  <si>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</si>
  <si>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</si>
  <si>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</si>
  <si>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</si>
  <si>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</si>
  <si>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</si>
  <si>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</si>
  <si>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</si>
  <si>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</si>
  <si>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</si>
  <si>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</si>
  <si>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</si>
  <si>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</si>
  <si>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</si>
  <si>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</si>
  <si>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</si>
  <si>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</si>
  <si>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</si>
  <si>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</si>
  <si>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</si>
  <si>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</si>
  <si>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</si>
  <si>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</si>
  <si>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</si>
  <si>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</si>
  <si>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</si>
  <si>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</si>
  <si>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</si>
  <si>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</si>
  <si>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</si>
  <si>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</si>
  <si>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</si>
  <si>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</si>
  <si>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</si>
  <si>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</si>
  <si>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</si>
  <si>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</si>
  <si>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</si>
  <si>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</si>
  <si>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</si>
  <si>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</si>
  <si>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</si>
  <si>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</si>
  <si>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</si>
  <si>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</si>
  <si>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</si>
  <si>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</si>
  <si>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</si>
  <si>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</si>
  <si>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</si>
  <si>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</si>
  <si>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</si>
  <si>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</si>
  <si>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</si>
  <si>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</si>
  <si>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</si>
  <si>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</si>
  <si>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</si>
  <si>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</si>
  <si>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</si>
  <si>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</si>
  <si>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</si>
  <si>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</si>
  <si>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</si>
  <si>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</si>
  <si>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</si>
  <si>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</si>
  <si>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</si>
  <si>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</si>
  <si>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</si>
  <si>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</si>
  <si>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</si>
  <si>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</si>
  <si>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</si>
  <si>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</si>
  <si>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</si>
  <si>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</si>
  <si>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</si>
  <si>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</si>
  <si>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</si>
  <si>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</si>
  <si>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</si>
  <si>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</si>
  <si>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</si>
  <si>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</si>
  <si>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</si>
  <si>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</si>
  <si>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</si>
  <si>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</si>
  <si>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</si>
  <si>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</si>
  <si>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</si>
  <si>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</si>
  <si>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</si>
  <si>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</si>
  <si>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</si>
  <si>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</si>
  <si>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</si>
  <si>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</si>
  <si>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</si>
  <si>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</si>
  <si>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</si>
  <si>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</si>
  <si>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</si>
  <si>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</si>
  <si>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</si>
  <si>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</si>
  <si>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</si>
  <si>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</si>
  <si>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</si>
  <si>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</si>
  <si>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</si>
  <si>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</si>
  <si>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</si>
  <si>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</si>
  <si>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</si>
  <si>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</si>
  <si>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</si>
  <si>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</si>
  <si>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</si>
  <si>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</si>
  <si>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</si>
  <si>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</si>
  <si>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</si>
  <si>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</si>
  <si>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</si>
  <si>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</si>
  <si>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</si>
  <si>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</si>
  <si>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</si>
  <si>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</si>
  <si>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</si>
  <si>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</si>
  <si>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</si>
  <si>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</si>
  <si>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</si>
  <si>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</si>
  <si>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</si>
  <si>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</si>
  <si>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</si>
  <si>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</si>
  <si>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</si>
  <si>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</si>
  <si>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</si>
  <si>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</si>
  <si>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</si>
  <si>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</si>
  <si>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</si>
  <si>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</si>
  <si>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</si>
  <si>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</si>
  <si>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</si>
  <si>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</si>
  <si>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</si>
  <si>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</si>
  <si>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</si>
  <si>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</si>
  <si>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</si>
  <si>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</si>
  <si>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</si>
  <si>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</si>
  <si>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</si>
  <si>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</si>
  <si>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</si>
  <si>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</si>
  <si>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</si>
  <si>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</si>
  <si>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</si>
  <si>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</si>
  <si>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</si>
  <si>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</si>
  <si>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</si>
  <si>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</si>
  <si>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</si>
  <si>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</si>
  <si>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</si>
  <si>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</si>
  <si>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</si>
  <si>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</si>
  <si>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</si>
  <si>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</si>
  <si>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</si>
  <si>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</si>
  <si>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</si>
  <si>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</si>
  <si>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</si>
  <si>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</si>
  <si>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</si>
  <si>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</si>
  <si>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</si>
  <si>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</si>
  <si>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</si>
  <si>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</si>
  <si>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</si>
  <si>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</si>
  <si>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</si>
  <si>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</si>
  <si>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</si>
  <si>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</si>
  <si>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</si>
  <si>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</si>
  <si>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</si>
  <si>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</si>
  <si>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</si>
  <si>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</si>
  <si>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</si>
  <si>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</si>
  <si>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</si>
  <si>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</si>
  <si>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</si>
  <si>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</si>
  <si>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</si>
  <si>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</si>
  <si>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</si>
  <si>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</si>
  <si>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</si>
  <si>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</si>
  <si>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</si>
  <si>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</si>
  <si>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</si>
  <si>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</si>
  <si>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</si>
  <si>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</si>
  <si>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</si>
  <si>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</si>
  <si>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</si>
  <si>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</si>
  <si>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</si>
  <si>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</si>
  <si>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</si>
  <si>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</si>
  <si>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</si>
  <si>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</si>
  <si>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</si>
  <si>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</si>
  <si>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</si>
  <si>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</si>
  <si>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</si>
  <si>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</si>
  <si>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</si>
  <si>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</si>
  <si>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</si>
  <si>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</si>
  <si>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</si>
  <si>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</si>
  <si>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</si>
  <si>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</si>
  <si>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</si>
  <si>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</si>
  <si>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</si>
  <si>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</si>
  <si>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</si>
  <si>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</si>
  <si>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</si>
  <si>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</si>
  <si>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</si>
  <si>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</si>
  <si>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</si>
  <si>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</si>
  <si>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</si>
  <si>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</si>
  <si>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</si>
  <si>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</si>
  <si>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</si>
  <si>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</si>
  <si>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</si>
  <si>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</si>
  <si>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</si>
  <si>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</si>
  <si>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</si>
  <si>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</si>
  <si>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</si>
  <si>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</si>
  <si>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</si>
  <si>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</si>
  <si>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</si>
  <si>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</si>
  <si>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</si>
  <si>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</si>
  <si>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</si>
  <si>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</si>
  <si>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</si>
  <si>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</si>
  <si>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</si>
  <si>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</si>
  <si>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</si>
  <si>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</si>
  <si>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</si>
  <si>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</si>
  <si>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</si>
  <si>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</si>
  <si>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</si>
  <si>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</si>
  <si>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</si>
  <si>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</si>
  <si>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</si>
  <si>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</si>
  <si>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</si>
  <si>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</si>
  <si>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</si>
  <si>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</si>
  <si>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</si>
  <si>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</si>
  <si>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</si>
  <si>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</si>
  <si>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</si>
  <si>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</si>
  <si>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</si>
  <si>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</si>
  <si>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</si>
  <si>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</si>
  <si>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</si>
  <si>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</si>
  <si>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</si>
  <si>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</si>
  <si>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</si>
  <si>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</si>
  <si>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</si>
  <si>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</si>
  <si>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</si>
  <si>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</si>
  <si>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</si>
  <si>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</si>
  <si>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</si>
  <si>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</si>
  <si>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</si>
  <si>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</si>
  <si>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</si>
  <si>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</si>
  <si>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</si>
  <si>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</si>
  <si>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</si>
  <si>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</si>
  <si>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</si>
  <si>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</si>
  <si>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</si>
  <si>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</si>
  <si>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</si>
  <si>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</si>
  <si>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</si>
  <si>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</si>
  <si>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</si>
  <si>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</si>
  <si>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</si>
  <si>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</si>
  <si>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</si>
  <si>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</si>
  <si>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</si>
  <si>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</si>
  <si>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</si>
  <si>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</si>
  <si>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</si>
  <si>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</si>
  <si>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</si>
  <si>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</si>
  <si>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</si>
  <si>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</si>
  <si>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</si>
  <si>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</si>
  <si>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</si>
  <si>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</si>
  <si>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</si>
  <si>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</si>
  <si>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</si>
  <si>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</si>
  <si>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</si>
  <si>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</si>
  <si>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</si>
  <si>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</si>
  <si>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</si>
  <si>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</si>
  <si>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</si>
  <si>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</si>
  <si>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</si>
  <si>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</si>
  <si>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</si>
  <si>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</si>
  <si>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</si>
  <si>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</si>
  <si>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</si>
  <si>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</si>
  <si>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</si>
  <si>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</si>
  <si>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</si>
  <si>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</si>
  <si>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</si>
  <si>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</si>
  <si>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</si>
  <si>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</si>
  <si>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</si>
  <si>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</si>
  <si>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</si>
  <si>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</si>
  <si>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</si>
  <si>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</si>
  <si>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</si>
  <si>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</si>
  <si>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</si>
  <si>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</si>
  <si>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</si>
  <si>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</si>
  <si>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</si>
  <si>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</si>
  <si>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</si>
  <si>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</si>
  <si>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</si>
  <si>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</si>
  <si>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</si>
  <si>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</si>
  <si>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</si>
  <si>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</si>
  <si>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</si>
  <si>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</si>
  <si>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</si>
  <si>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</si>
  <si>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</si>
  <si>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</si>
  <si>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</si>
  <si>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</si>
  <si>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</si>
  <si>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</si>
  <si>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</si>
  <si>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</si>
  <si>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</si>
  <si>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</si>
  <si>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</si>
  <si>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</si>
  <si>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</si>
  <si>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</si>
  <si>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</si>
  <si>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</si>
  <si>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</si>
  <si>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</si>
  <si>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</si>
  <si>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</si>
  <si>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</si>
  <si>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</si>
  <si>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</si>
  <si>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</si>
  <si>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</si>
  <si>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</si>
  <si>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</si>
  <si>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</si>
  <si>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</si>
  <si>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</si>
  <si>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</si>
  <si>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</si>
  <si>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</si>
  <si>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</si>
  <si>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</si>
  <si>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</si>
  <si>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</si>
  <si>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</si>
  <si>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</si>
  <si>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</si>
  <si>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</si>
  <si>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</si>
  <si>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</si>
  <si>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</si>
  <si>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</si>
  <si>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</si>
  <si>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</si>
  <si>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</si>
  <si>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</si>
  <si>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</si>
  <si>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</si>
  <si>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</si>
  <si>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</si>
  <si>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</si>
  <si>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</si>
  <si>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</si>
  <si>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</si>
  <si>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</si>
  <si>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</si>
  <si>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</si>
  <si>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</si>
  <si>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</si>
  <si>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</si>
  <si>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</si>
  <si>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</si>
  <si>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</si>
  <si>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</si>
  <si>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</si>
  <si>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</si>
  <si>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</si>
  <si>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</si>
  <si>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</si>
  <si>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</si>
  <si>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</si>
  <si>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</si>
  <si>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</si>
  <si>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</si>
  <si>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</si>
  <si>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</si>
  <si>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</si>
  <si>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</si>
  <si>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</si>
  <si>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</si>
  <si>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</si>
  <si>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</si>
  <si>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</si>
  <si>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</si>
  <si>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</si>
  <si>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</si>
  <si>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</si>
  <si>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</si>
  <si>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</si>
  <si>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</si>
  <si>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</si>
  <si>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</si>
  <si>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</si>
  <si>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</si>
  <si>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</si>
  <si>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</si>
  <si>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</si>
  <si>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</si>
  <si>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</si>
  <si>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</si>
  <si>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</si>
  <si>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</si>
  <si>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</si>
  <si>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</si>
  <si>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</si>
  <si>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</si>
  <si>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</si>
  <si>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</si>
  <si>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</si>
  <si>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</si>
  <si>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</si>
  <si>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</si>
  <si>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</si>
  <si>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</si>
  <si>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</si>
  <si>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</si>
  <si>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</si>
  <si>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</si>
  <si>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</si>
  <si>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</si>
  <si>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</si>
  <si>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</si>
  <si>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</si>
  <si>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</si>
  <si>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</si>
  <si>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</si>
  <si>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</si>
  <si>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</si>
  <si>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</si>
  <si>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</si>
  <si>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</si>
  <si>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</si>
  <si>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</si>
  <si>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</si>
  <si>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</si>
  <si>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</si>
  <si>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</si>
  <si>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</si>
  <si>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</si>
  <si>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</si>
  <si>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</si>
  <si>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</si>
  <si>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</si>
  <si>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</si>
  <si>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</si>
  <si>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</si>
  <si>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</si>
  <si>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</si>
  <si>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</si>
  <si>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</si>
  <si>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</si>
  <si>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</si>
  <si>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</si>
  <si>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</si>
  <si>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</si>
  <si>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</si>
  <si>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</si>
  <si>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</si>
  <si>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</si>
  <si>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</si>
  <si>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</si>
  <si>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</si>
  <si>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</si>
  <si>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</si>
  <si>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</si>
  <si>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</si>
  <si>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</si>
  <si>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</si>
  <si>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</si>
  <si>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</si>
  <si>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</si>
  <si>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</si>
  <si>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</si>
  <si>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</si>
  <si>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</si>
  <si>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</si>
  <si>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</si>
  <si>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</si>
  <si>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</si>
  <si>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</si>
  <si>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</si>
  <si>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</si>
  <si>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</si>
  <si>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</si>
  <si>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</si>
  <si>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</si>
  <si>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</si>
  <si>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</si>
  <si>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</si>
  <si>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</si>
  <si>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</si>
  <si>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</si>
  <si>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</si>
  <si>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</si>
  <si>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</si>
  <si>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</si>
  <si>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</si>
  <si>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</si>
  <si>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</si>
  <si>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</si>
  <si>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</si>
  <si>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</si>
  <si>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</si>
  <si>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</si>
  <si>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</si>
  <si>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</si>
  <si>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</si>
  <si>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</si>
  <si>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</si>
  <si>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</si>
  <si>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</si>
  <si>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</si>
  <si>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</si>
  <si>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</si>
  <si>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</si>
  <si>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</si>
  <si>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</si>
  <si>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</si>
  <si>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</si>
  <si>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</si>
  <si>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</si>
  <si>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</si>
  <si>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</si>
  <si>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</si>
  <si>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</si>
  <si>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</si>
  <si>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</si>
  <si>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</si>
  <si>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</si>
  <si>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</si>
  <si>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</si>
  <si>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</si>
  <si>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</si>
  <si>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</si>
  <si>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</si>
  <si>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</si>
  <si>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</si>
  <si>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</si>
  <si>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</si>
  <si>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</si>
  <si>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</si>
  <si>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</si>
  <si>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</si>
  <si>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</si>
  <si>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</si>
  <si>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</si>
  <si>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</si>
  <si>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</si>
  <si>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</si>
  <si>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</si>
  <si>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</si>
  <si>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</si>
  <si>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</si>
  <si>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</si>
  <si>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</si>
  <si>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</si>
  <si>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</si>
  <si>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</si>
  <si>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</si>
  <si>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</si>
  <si>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</si>
  <si>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</si>
  <si>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</si>
  <si>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</si>
  <si>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</si>
  <si>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</si>
  <si>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</si>
  <si>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</si>
  <si>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</si>
  <si>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</si>
  <si>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</si>
  <si>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</si>
  <si>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</si>
  <si>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</si>
  <si>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</si>
  <si>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</si>
  <si>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</si>
  <si>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</si>
  <si>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</si>
  <si>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</si>
  <si>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</si>
  <si>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</si>
  <si>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</si>
  <si>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</si>
  <si>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</si>
  <si>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</si>
  <si>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</si>
  <si>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</si>
  <si>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</si>
  <si>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</si>
  <si>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</si>
  <si>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</si>
  <si>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</si>
  <si>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</si>
  <si>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</si>
  <si>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</si>
  <si>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</si>
  <si>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</si>
  <si>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</si>
  <si>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</si>
  <si>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</si>
  <si>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</si>
  <si>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</si>
  <si>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</si>
  <si>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</si>
  <si>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</si>
  <si>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</si>
  <si>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</si>
  <si>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</si>
  <si>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</si>
  <si>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</si>
  <si>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</si>
  <si>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</si>
  <si>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</si>
  <si>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</si>
  <si>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</si>
  <si>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</si>
  <si>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</si>
  <si>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</si>
  <si>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</si>
  <si>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</si>
  <si>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</si>
  <si>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</si>
  <si>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</si>
  <si>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</si>
  <si>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</si>
  <si>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</si>
  <si>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</si>
  <si>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</si>
  <si>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</si>
  <si>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</si>
  <si>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</si>
  <si>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</si>
  <si>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</si>
  <si>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</si>
  <si>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</si>
  <si>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</si>
  <si>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</si>
  <si>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</si>
  <si>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</si>
  <si>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</si>
  <si>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</si>
  <si>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</si>
  <si>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</si>
  <si>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</si>
  <si>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</si>
  <si>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</si>
  <si>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</si>
  <si>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</si>
  <si>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</si>
  <si>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</si>
  <si>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</si>
  <si>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</si>
  <si>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</si>
  <si>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</si>
  <si>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</si>
  <si>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</si>
  <si>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</si>
  <si>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</si>
  <si>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</si>
  <si>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</si>
  <si>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</si>
  <si>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</si>
  <si>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</si>
  <si>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</si>
  <si>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</si>
  <si>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</si>
  <si>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</si>
  <si>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</si>
  <si>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</si>
  <si>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</si>
  <si>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</si>
  <si>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</si>
  <si>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</si>
  <si>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</si>
  <si>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</si>
  <si>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</si>
  <si>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</si>
  <si>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</si>
  <si>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</si>
  <si>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</si>
  <si>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</si>
  <si>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</si>
  <si>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</si>
  <si>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</si>
  <si>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</si>
  <si>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</si>
  <si>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</si>
  <si>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</si>
  <si>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</si>
  <si>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</si>
  <si>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</si>
  <si>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</si>
  <si>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</si>
  <si>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</si>
  <si>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</si>
  <si>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</si>
  <si>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</si>
  <si>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</si>
  <si>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</si>
  <si>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</si>
  <si>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</si>
  <si>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</si>
  <si>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</si>
  <si>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</si>
  <si>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</si>
  <si>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</si>
  <si>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</si>
  <si>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</si>
  <si>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</si>
  <si>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</si>
  <si>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</si>
  <si>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</si>
  <si>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</si>
  <si>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</si>
  <si>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</si>
  <si>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</si>
  <si>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</si>
  <si>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</si>
  <si>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</si>
  <si>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</si>
  <si>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</si>
  <si>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</si>
  <si>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</si>
  <si>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</si>
  <si>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</si>
  <si>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</si>
  <si>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</si>
  <si>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</si>
  <si>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</si>
  <si>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</si>
  <si>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</si>
  <si>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</si>
  <si>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</si>
  <si>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</si>
  <si>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</si>
  <si>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</si>
  <si>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</si>
  <si>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</si>
  <si>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</si>
  <si>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</si>
  <si>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</si>
  <si>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</si>
  <si>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</si>
  <si>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</si>
  <si>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</si>
  <si>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</si>
  <si>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</si>
  <si>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</si>
  <si>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</si>
  <si>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</si>
  <si>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</si>
  <si>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</si>
  <si>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</si>
  <si>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</si>
  <si>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</si>
  <si>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</si>
  <si>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</si>
  <si>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</si>
  <si>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</si>
  <si>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</si>
  <si>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</si>
  <si>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</si>
  <si>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</si>
  <si>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</si>
  <si>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</si>
  <si>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</si>
  <si>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</si>
  <si>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</si>
  <si>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</si>
  <si>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</si>
  <si>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</si>
  <si>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</si>
  <si>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</si>
  <si>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</si>
  <si>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</si>
  <si>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</si>
  <si>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</si>
  <si>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</si>
  <si>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</si>
  <si>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</si>
  <si>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</si>
  <si>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</si>
  <si>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</si>
  <si>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</si>
  <si>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</si>
  <si>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</si>
  <si>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</si>
  <si>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</si>
  <si>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</si>
  <si>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</si>
  <si>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</si>
  <si>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</si>
  <si>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</si>
  <si>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</si>
  <si>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</si>
  <si>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</si>
  <si>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</si>
  <si>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</si>
  <si>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</si>
  <si>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</si>
  <si>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</si>
  <si>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</si>
  <si>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</si>
  <si>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</si>
  <si>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</si>
  <si>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</si>
  <si>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</si>
  <si>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</si>
  <si>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</si>
  <si>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</si>
  <si>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</si>
  <si>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</si>
  <si>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</si>
  <si>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</si>
  <si>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</si>
  <si>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</si>
  <si>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</si>
  <si>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</si>
  <si>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</si>
  <si>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</si>
  <si>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</si>
  <si>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</si>
  <si>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</si>
  <si>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</si>
  <si>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</si>
  <si>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</si>
  <si>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</si>
  <si>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</si>
  <si>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</si>
  <si>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</si>
  <si>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</si>
  <si>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</si>
  <si>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</si>
  <si>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</si>
  <si>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</si>
  <si>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</si>
  <si>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</si>
  <si>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</si>
  <si>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</si>
  <si>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</si>
  <si>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</si>
  <si>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</si>
  <si>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</si>
  <si>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</si>
  <si>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</si>
  <si>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</si>
  <si>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</si>
  <si>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</si>
  <si>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</si>
  <si>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</si>
  <si>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</si>
  <si>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</si>
  <si>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</si>
  <si>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</si>
  <si>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</si>
  <si>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</si>
  <si>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</si>
  <si>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</si>
  <si>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</si>
  <si>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</si>
  <si>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</si>
  <si>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</si>
  <si>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</si>
  <si>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</si>
  <si>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</si>
  <si>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</si>
  <si>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</si>
  <si>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</si>
  <si>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</si>
  <si>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</si>
  <si>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</si>
  <si>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</si>
  <si>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</si>
  <si>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</si>
  <si>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</si>
  <si>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</si>
  <si>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</si>
  <si>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</si>
  <si>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</si>
  <si>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</si>
  <si>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</si>
  <si>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</si>
  <si>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</si>
  <si>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</si>
  <si>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</si>
  <si>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</si>
  <si>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</si>
  <si>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</si>
  <si>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</si>
  <si>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</si>
  <si>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</si>
  <si>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</si>
  <si>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</si>
  <si>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</si>
  <si>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</si>
  <si>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</si>
  <si>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</si>
  <si>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</si>
  <si>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</si>
  <si>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</si>
  <si>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</si>
  <si>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</si>
  <si>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</si>
  <si>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</si>
  <si>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</si>
  <si>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</si>
  <si>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</si>
  <si>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</si>
  <si>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</si>
  <si>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</si>
  <si>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</si>
  <si>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</si>
  <si>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</si>
  <si>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</si>
  <si>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</si>
  <si>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</si>
  <si>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</si>
  <si>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</si>
  <si>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</si>
  <si>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</si>
  <si>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</si>
  <si>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</si>
  <si>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</si>
  <si>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</si>
  <si>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</si>
  <si>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</si>
  <si>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</si>
  <si>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</si>
  <si>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</si>
  <si>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</si>
  <si>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</si>
  <si>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</si>
  <si>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</si>
  <si>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</si>
  <si>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</si>
  <si>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</si>
  <si>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</si>
  <si>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</si>
  <si>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</si>
  <si>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</si>
  <si>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</si>
  <si>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</si>
  <si>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</si>
  <si>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</si>
  <si>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</si>
  <si>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</si>
  <si>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</si>
  <si>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</si>
  <si>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</si>
  <si>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</si>
  <si>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</si>
  <si>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</si>
  <si>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</si>
  <si>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</si>
  <si>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</si>
  <si>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</si>
  <si>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</si>
  <si>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</si>
  <si>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</si>
  <si>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</si>
  <si>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</si>
  <si>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</si>
  <si>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</si>
  <si>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</si>
  <si>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</si>
  <si>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</si>
  <si>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</si>
  <si>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</si>
  <si>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</si>
  <si>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</si>
  <si>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</si>
  <si>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</si>
  <si>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</si>
  <si>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</si>
  <si>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</si>
  <si>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</si>
  <si>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</si>
  <si>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</si>
  <si>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</si>
  <si>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</si>
  <si>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</si>
  <si>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</si>
  <si>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</si>
  <si>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</si>
  <si>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</si>
  <si>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</si>
  <si>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</si>
  <si>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</si>
  <si>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</si>
  <si>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</si>
  <si>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</si>
  <si>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</si>
  <si>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</si>
  <si>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</si>
  <si>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</si>
  <si>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</si>
  <si>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</si>
  <si>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</si>
  <si>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</si>
  <si>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</si>
  <si>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</si>
  <si>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</si>
  <si>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</si>
  <si>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</si>
  <si>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</si>
  <si>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</si>
  <si>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</si>
  <si>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</si>
  <si>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</si>
  <si>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</si>
  <si>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</si>
  <si>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</si>
  <si>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</si>
  <si>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</si>
  <si>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</si>
  <si>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</si>
  <si>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</si>
  <si>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</si>
  <si>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</si>
  <si>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</si>
  <si>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</si>
  <si>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</si>
  <si>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</si>
  <si>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</si>
  <si>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</si>
  <si>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</si>
  <si>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</si>
  <si>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</si>
  <si>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</si>
  <si>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</si>
  <si>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</si>
  <si>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</si>
  <si>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</si>
  <si>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</si>
  <si>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</si>
  <si>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</si>
  <si>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</si>
  <si>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</si>
  <si>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</si>
  <si>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</si>
  <si>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</si>
  <si>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</si>
  <si>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</si>
  <si>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</si>
  <si>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</si>
  <si>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</si>
  <si>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</si>
  <si>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</si>
  <si>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</si>
  <si>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</si>
  <si>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</si>
  <si>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</si>
  <si>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</si>
  <si>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</si>
  <si>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</si>
  <si>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</si>
  <si>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</si>
  <si>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</si>
  <si>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</si>
  <si>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</si>
  <si>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</si>
  <si>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</si>
  <si>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</si>
  <si>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</si>
  <si>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</si>
  <si>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</si>
  <si>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</si>
  <si>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</si>
  <si>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</si>
  <si>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</si>
  <si>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</si>
  <si>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</si>
  <si>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</si>
  <si>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</si>
  <si>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</si>
  <si>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</si>
  <si>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</si>
  <si>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</si>
  <si>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</si>
  <si>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</si>
  <si>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</si>
  <si>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</si>
  <si>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</si>
  <si>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</si>
  <si>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</si>
  <si>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</si>
  <si>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</si>
  <si>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</si>
  <si>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</si>
  <si>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</si>
  <si>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</si>
  <si>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</si>
  <si>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</si>
  <si>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</si>
  <si>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</si>
  <si>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</si>
  <si>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</si>
  <si>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</si>
  <si>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</si>
  <si>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</si>
  <si>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</si>
  <si>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</si>
  <si>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</si>
  <si>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</si>
  <si>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</si>
  <si>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</si>
  <si>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</si>
  <si>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</si>
  <si>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</si>
  <si>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</si>
  <si>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</si>
  <si>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</si>
  <si>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</si>
  <si>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</si>
  <si>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</si>
  <si>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</si>
  <si>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</si>
  <si>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</si>
  <si>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</si>
  <si>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</si>
  <si>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</si>
  <si>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</si>
  <si>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</si>
  <si>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</si>
  <si>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</si>
  <si>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</si>
  <si>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</si>
  <si>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</si>
  <si>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</si>
  <si>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</si>
  <si>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</si>
  <si>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</si>
  <si>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</si>
  <si>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</si>
  <si>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</si>
  <si>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</si>
  <si>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</si>
  <si>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</si>
  <si>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</si>
  <si>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</si>
  <si>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</si>
  <si>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</si>
  <si>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</si>
  <si>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</si>
  <si>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</si>
  <si>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</si>
  <si>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</si>
  <si>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</si>
  <si>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</si>
  <si>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</si>
  <si>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</si>
  <si>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</si>
  <si>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</si>
  <si>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</si>
  <si>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</si>
  <si>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</si>
  <si>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</si>
  <si>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</si>
  <si>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</si>
  <si>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</si>
  <si>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</si>
  <si>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</si>
  <si>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</si>
  <si>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</si>
  <si>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</si>
  <si>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</si>
  <si>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</si>
  <si>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</si>
  <si>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</si>
  <si>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</si>
  <si>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</si>
  <si>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</si>
  <si>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</si>
  <si>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</si>
  <si>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</si>
  <si>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</si>
  <si>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</si>
  <si>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</si>
  <si>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</si>
  <si>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</si>
  <si>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</si>
  <si>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</si>
  <si>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</si>
  <si>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</si>
  <si>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</si>
  <si>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</si>
  <si>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</si>
  <si>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</si>
  <si>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</si>
  <si>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</si>
  <si>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</si>
  <si>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</si>
  <si>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</si>
  <si>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</si>
  <si>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</si>
  <si>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</si>
  <si>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</si>
  <si>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</si>
  <si>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</si>
  <si>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</si>
  <si>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</si>
  <si>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</si>
  <si>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</si>
  <si>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</si>
  <si>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</si>
  <si>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</si>
  <si>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</si>
  <si>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</si>
  <si>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</si>
  <si>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</si>
  <si>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</si>
  <si>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</si>
  <si>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</si>
  <si>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</si>
  <si>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</si>
  <si>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</si>
  <si>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</si>
  <si>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</si>
  <si>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</si>
  <si>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</si>
  <si>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</si>
  <si>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</si>
  <si>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</si>
  <si>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</si>
  <si>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</si>
  <si>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</si>
  <si>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</si>
  <si>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</si>
  <si>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</si>
  <si>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</si>
  <si>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</si>
  <si>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</si>
  <si>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</si>
  <si>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</si>
  <si>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</si>
  <si>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</si>
  <si>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</si>
  <si>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</si>
  <si>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</si>
  <si>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</si>
  <si>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</si>
  <si>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</si>
  <si>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</si>
  <si>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</si>
  <si>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</si>
  <si>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</si>
  <si>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</si>
  <si>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</si>
  <si>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</si>
  <si>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</si>
  <si>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</si>
  <si>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</si>
  <si>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</si>
  <si>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</si>
  <si>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</si>
  <si>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</si>
  <si>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</si>
  <si>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</si>
  <si>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</si>
  <si>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</si>
  <si>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</si>
  <si>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</si>
  <si>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</si>
  <si>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</si>
  <si>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</si>
  <si>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</si>
  <si>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</si>
  <si>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</si>
  <si>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</si>
  <si>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</si>
  <si>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</si>
  <si>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</si>
  <si>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</si>
  <si>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</si>
  <si>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</si>
  <si>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</si>
  <si>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</si>
  <si>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</si>
  <si>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</si>
  <si>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</si>
  <si>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</si>
  <si>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</si>
  <si>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</si>
  <si>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</si>
  <si>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</si>
  <si>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</si>
  <si>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</si>
  <si>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</si>
  <si>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</si>
  <si>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</si>
  <si>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</si>
  <si>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</si>
  <si>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</si>
  <si>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</si>
  <si>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</si>
  <si>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</si>
  <si>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</si>
  <si>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</si>
  <si>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</si>
  <si>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</si>
  <si>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</si>
  <si>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</si>
  <si>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</si>
  <si>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</si>
  <si>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</si>
  <si>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</si>
  <si>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</si>
  <si>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</si>
  <si>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</si>
  <si>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</si>
  <si>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</si>
  <si>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</si>
  <si>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</si>
  <si>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</si>
  <si>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</si>
  <si>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</si>
  <si>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</si>
  <si>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</si>
  <si>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</si>
  <si>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</si>
  <si>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</si>
  <si>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</si>
  <si>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</si>
  <si>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</si>
  <si>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</si>
  <si>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</si>
  <si>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</si>
  <si>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</si>
  <si>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</si>
  <si>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</si>
  <si>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</si>
  <si>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</si>
  <si>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</si>
  <si>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</si>
  <si>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</si>
  <si>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</si>
  <si>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</si>
  <si>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</si>
  <si>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</si>
  <si>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</si>
  <si>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</si>
  <si>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</si>
  <si>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</si>
  <si>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</si>
  <si>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</si>
  <si>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</si>
  <si>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</si>
  <si>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</si>
  <si>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</si>
  <si>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</si>
  <si>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</si>
  <si>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</si>
  <si>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</si>
  <si>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</si>
  <si>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</si>
  <si>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</si>
  <si>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</si>
  <si>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</si>
  <si>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</si>
  <si>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</si>
  <si>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</si>
  <si>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</si>
  <si>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</si>
  <si>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</si>
  <si>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</si>
  <si>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</si>
  <si>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</si>
  <si>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</si>
  <si>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</si>
  <si>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</si>
  <si>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</si>
  <si>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</si>
  <si>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</si>
  <si>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</si>
  <si>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</si>
  <si>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</si>
  <si>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</si>
  <si>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</si>
  <si>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</si>
  <si>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</si>
  <si>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</si>
  <si>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</si>
  <si>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</si>
  <si>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</si>
  <si>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</si>
  <si>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</si>
  <si>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</si>
  <si>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</si>
  <si>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</si>
  <si>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</si>
  <si>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</si>
  <si>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</si>
  <si>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</si>
  <si>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</si>
  <si>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</si>
  <si>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</si>
  <si>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</si>
  <si>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</si>
  <si>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</si>
  <si>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</si>
  <si>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</si>
  <si>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</si>
  <si>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</si>
  <si>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</si>
  <si>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</si>
  <si>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</si>
  <si>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</si>
  <si>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</si>
  <si>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</si>
  <si>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</si>
  <si>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</si>
  <si>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</si>
  <si>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</si>
  <si>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</si>
  <si>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</si>
  <si>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</si>
  <si>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</si>
  <si>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</si>
  <si>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</si>
  <si>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</si>
  <si>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</si>
  <si>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</si>
  <si>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</si>
  <si>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</si>
  <si>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</si>
  <si>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</si>
  <si>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</si>
  <si>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</si>
  <si>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</si>
  <si>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</si>
  <si>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</si>
  <si>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</si>
  <si>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</si>
  <si>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</si>
  <si>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</si>
  <si>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</si>
  <si>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</si>
  <si>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</si>
  <si>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</si>
  <si>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</si>
  <si>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</si>
  <si>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</si>
  <si>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</si>
  <si>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</si>
  <si>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</si>
  <si>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</si>
  <si>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</si>
  <si>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</si>
  <si>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</si>
  <si>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</si>
  <si>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</si>
  <si>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</si>
  <si>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</si>
  <si>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</si>
  <si>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</si>
  <si>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</si>
  <si>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</si>
  <si>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</si>
  <si>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</si>
  <si>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</si>
  <si>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</si>
  <si>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</si>
  <si>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</si>
  <si>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</si>
  <si>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</si>
  <si>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</si>
  <si>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</si>
  <si>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</si>
  <si>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</si>
  <si>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</si>
  <si>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</si>
  <si>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</si>
  <si>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</si>
  <si>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</si>
  <si>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</si>
  <si>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</si>
  <si>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</si>
  <si>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</si>
  <si>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</si>
  <si>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</si>
  <si>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</si>
  <si>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</si>
  <si>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</si>
  <si>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</si>
  <si>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</si>
  <si>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</si>
  <si>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</si>
  <si>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</si>
  <si>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</si>
  <si>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</si>
  <si>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</si>
  <si>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</si>
  <si>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</si>
  <si>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</si>
  <si>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</si>
  <si>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</si>
  <si>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</si>
  <si>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</si>
  <si>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</si>
  <si>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</si>
  <si>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</si>
  <si>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</si>
  <si>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</si>
  <si>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</si>
  <si>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</si>
  <si>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</si>
  <si>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</si>
  <si>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</si>
  <si>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</si>
  <si>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</si>
  <si>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</si>
  <si>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</si>
  <si>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</si>
  <si>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</si>
  <si>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</si>
  <si>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</si>
  <si>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</si>
  <si>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</si>
  <si>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</si>
  <si>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</si>
  <si>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</si>
  <si>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</si>
  <si>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</si>
  <si>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</si>
  <si>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</si>
  <si>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</si>
  <si>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</si>
  <si>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</si>
  <si>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</si>
  <si>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</si>
  <si>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</si>
  <si>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</si>
  <si>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</si>
  <si>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</si>
  <si>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</si>
  <si>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</si>
  <si>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</si>
  <si>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</si>
  <si>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</si>
  <si>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</si>
  <si>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</si>
  <si>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</si>
  <si>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</si>
  <si>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</si>
  <si>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</si>
  <si>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</si>
  <si>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</si>
  <si>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</si>
  <si>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</si>
  <si>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</si>
  <si>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</si>
  <si>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</si>
  <si>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</si>
  <si>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</si>
  <si>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</si>
  <si>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</si>
  <si>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</si>
  <si>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</si>
  <si>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</si>
  <si>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</si>
  <si>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</si>
  <si>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</si>
  <si>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</si>
  <si>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</si>
  <si>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</si>
  <si>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</si>
  <si>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</si>
  <si>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</si>
  <si>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</si>
  <si>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</si>
  <si>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</si>
  <si>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</si>
  <si>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</si>
  <si>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</si>
  <si>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</si>
  <si>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</si>
  <si>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</si>
  <si>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</si>
  <si>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</si>
  <si>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</si>
  <si>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</si>
  <si>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</si>
  <si>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</si>
  <si>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</si>
  <si>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</si>
  <si>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</si>
  <si>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</si>
  <si>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</si>
  <si>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</si>
  <si>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</si>
  <si>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</si>
  <si>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</si>
  <si>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</si>
  <si>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</si>
  <si>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</si>
  <si>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</si>
  <si>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</si>
  <si>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</si>
  <si>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</si>
  <si>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</si>
  <si>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</si>
  <si>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</si>
  <si>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</si>
  <si>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</si>
  <si>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</si>
  <si>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</si>
  <si>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</si>
  <si>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</si>
  <si>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</si>
  <si>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</si>
  <si>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</si>
  <si>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</si>
  <si>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</si>
  <si>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</si>
  <si>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</si>
  <si>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</si>
  <si>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</si>
  <si>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</si>
  <si>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</si>
  <si>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</si>
  <si>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</si>
  <si>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</si>
  <si>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</si>
  <si>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</si>
  <si>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</si>
  <si>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</si>
  <si>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</si>
  <si>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</si>
  <si>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</si>
  <si>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</si>
  <si>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</si>
  <si>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</si>
  <si>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</si>
  <si>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</si>
  <si>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</si>
  <si>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</si>
  <si>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</si>
  <si>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</si>
  <si>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</si>
  <si>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</si>
  <si>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</si>
  <si>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</si>
  <si>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</si>
  <si>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</si>
  <si>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</si>
  <si>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</si>
  <si>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</si>
  <si>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</si>
  <si>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</si>
  <si>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</si>
  <si>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</si>
  <si>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</si>
  <si>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</si>
  <si>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</si>
  <si>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</si>
  <si>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</si>
  <si>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</si>
  <si>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</si>
  <si>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</si>
  <si>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</si>
  <si>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</si>
  <si>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</si>
  <si>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</si>
  <si>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</si>
  <si>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</si>
  <si>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</si>
  <si>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</si>
  <si>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</si>
  <si>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</si>
  <si>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</si>
  <si>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</si>
  <si>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</si>
  <si>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</si>
  <si>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</si>
  <si>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</si>
  <si>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</si>
  <si>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</si>
  <si>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</si>
  <si>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</si>
  <si>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</si>
  <si>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</si>
  <si>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</si>
  <si>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</si>
  <si>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</si>
  <si>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</si>
  <si>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</si>
  <si>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</si>
  <si>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</si>
  <si>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</si>
  <si>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</si>
  <si>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</si>
  <si>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</si>
  <si>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</si>
  <si>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</si>
  <si>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</si>
  <si>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</si>
  <si>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</si>
  <si>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</si>
  <si>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</si>
  <si>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</si>
  <si>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</si>
  <si>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</si>
  <si>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</si>
  <si>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</si>
  <si>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</si>
  <si>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</si>
  <si>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</si>
  <si>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</si>
  <si>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</si>
  <si>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</si>
  <si>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</si>
  <si>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</si>
  <si>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</si>
  <si>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</si>
  <si>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</si>
  <si>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</si>
  <si>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</si>
  <si>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</si>
  <si>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</si>
  <si>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</si>
  <si>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</si>
  <si>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</si>
  <si>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</si>
  <si>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</si>
  <si>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</si>
  <si>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</si>
  <si>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</si>
  <si>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</si>
  <si>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</si>
  <si>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</si>
  <si>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</si>
  <si>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</si>
  <si>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</si>
  <si>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</si>
  <si>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</si>
  <si>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</si>
  <si>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</si>
  <si>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</si>
  <si>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</si>
  <si>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</si>
  <si>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</si>
  <si>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</si>
  <si>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</si>
  <si>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</si>
  <si>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</si>
  <si>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</si>
  <si>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</si>
  <si>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</si>
  <si>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</si>
  <si>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</si>
  <si>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</si>
  <si>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</si>
  <si>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</si>
  <si>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</si>
  <si>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</si>
  <si>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</si>
  <si>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</si>
  <si>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</si>
  <si>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</si>
  <si>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</si>
  <si>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</si>
  <si>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</si>
  <si>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</si>
  <si>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</si>
  <si>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</si>
  <si>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</si>
  <si>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</si>
  <si>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</si>
  <si>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</si>
  <si>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</si>
  <si>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</si>
  <si>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</si>
  <si>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</si>
  <si>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</si>
  <si>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</si>
  <si>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</si>
  <si>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</si>
  <si>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</si>
  <si>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</si>
  <si>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</si>
  <si>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</si>
  <si>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</si>
  <si>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</si>
  <si>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</si>
  <si>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</si>
  <si>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</si>
  <si>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</si>
  <si>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</si>
  <si>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</si>
  <si>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</si>
  <si>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</si>
  <si>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</si>
  <si>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</si>
  <si>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</si>
  <si>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</si>
  <si>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</si>
  <si>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</si>
  <si>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</si>
  <si>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</si>
  <si>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</si>
  <si>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</si>
  <si>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</si>
  <si>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</si>
  <si>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</si>
  <si>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</si>
  <si>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</si>
  <si>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</si>
  <si>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</si>
  <si>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</si>
  <si>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</si>
  <si>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</si>
  <si>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</si>
  <si>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</si>
  <si>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</si>
  <si>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</si>
  <si>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</si>
  <si>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</si>
  <si>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</si>
  <si>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</si>
  <si>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</si>
  <si>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</si>
  <si>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</si>
  <si>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</si>
  <si>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</si>
  <si>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</si>
  <si>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</si>
  <si>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</si>
  <si>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</si>
  <si>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</si>
  <si>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</si>
  <si>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</si>
  <si>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</si>
  <si>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</si>
  <si>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</si>
  <si>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</si>
  <si>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</si>
  <si>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</si>
  <si>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</si>
  <si>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</si>
  <si>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</si>
  <si>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</si>
  <si>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</si>
  <si>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</si>
  <si>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</si>
  <si>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</si>
  <si>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</si>
  <si>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</si>
  <si>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</si>
  <si>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</si>
  <si>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</si>
  <si>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</si>
  <si>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</si>
  <si>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</si>
  <si>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</si>
  <si>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</si>
  <si>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</si>
  <si>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</si>
  <si>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</si>
  <si>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</si>
  <si>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</si>
  <si>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</si>
  <si>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</si>
  <si>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</si>
  <si>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</si>
  <si>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</si>
  <si>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</si>
  <si>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</si>
  <si>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</si>
  <si>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</si>
  <si>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</si>
  <si>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</si>
  <si>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</si>
  <si>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</si>
  <si>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</si>
  <si>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</si>
  <si>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</si>
  <si>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</si>
  <si>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</si>
  <si>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</si>
  <si>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</si>
  <si>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</si>
  <si>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</si>
  <si>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</si>
  <si>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</si>
  <si>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</si>
  <si>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</si>
  <si>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</si>
  <si>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</si>
  <si>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</si>
  <si>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</si>
  <si>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</si>
  <si>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</si>
  <si>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</si>
  <si>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</si>
  <si>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</si>
  <si>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</si>
  <si>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</si>
  <si>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</si>
  <si>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</si>
  <si>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</si>
  <si>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</si>
  <si>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</si>
  <si>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</si>
  <si>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</si>
  <si>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</si>
  <si>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</si>
  <si>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</si>
  <si>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</si>
  <si>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</si>
  <si>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</si>
  <si>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</si>
  <si>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</si>
  <si>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</si>
  <si>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</si>
  <si>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</si>
  <si>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</si>
  <si>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</si>
  <si>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</si>
  <si>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</si>
  <si>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</si>
  <si>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</si>
  <si>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</si>
  <si>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</si>
  <si>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</si>
  <si>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</si>
  <si>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</si>
  <si>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</si>
  <si>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</si>
  <si>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</si>
  <si>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</si>
  <si>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</si>
  <si>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</si>
  <si>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</si>
  <si>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</si>
  <si>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</si>
  <si>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</si>
  <si>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</si>
  <si>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</si>
  <si>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</si>
  <si>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</si>
  <si>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</si>
  <si>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</si>
  <si>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</si>
  <si>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</si>
  <si>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</si>
  <si>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</si>
  <si>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</si>
  <si>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</si>
  <si>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</si>
  <si>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</si>
  <si>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</si>
  <si>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</si>
  <si>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</si>
  <si>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</si>
  <si>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</si>
  <si>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</si>
  <si>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</si>
  <si>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</si>
  <si>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</si>
  <si>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</si>
  <si>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</si>
  <si>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</si>
  <si>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</si>
  <si>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</si>
  <si>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</si>
  <si>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</si>
  <si>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</si>
  <si>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</si>
  <si>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</si>
  <si>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</si>
  <si>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</si>
  <si>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</si>
  <si>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</si>
  <si>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</si>
  <si>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</si>
  <si>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</si>
  <si>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</si>
  <si>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</si>
  <si>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</si>
  <si>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</si>
  <si>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</si>
  <si>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</si>
  <si>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</si>
  <si>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</si>
  <si>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</si>
  <si>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</si>
  <si>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</si>
  <si>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</si>
  <si>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</si>
  <si>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</si>
  <si>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</si>
  <si>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</si>
  <si>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</si>
  <si>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</si>
  <si>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</si>
  <si>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</si>
  <si>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</si>
  <si>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</si>
  <si>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</si>
  <si>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</si>
  <si>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</si>
  <si>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</si>
  <si>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</si>
  <si>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</si>
  <si>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</si>
  <si>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</si>
  <si>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</si>
  <si>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</si>
  <si>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</si>
  <si>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</si>
  <si>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</si>
  <si>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</si>
  <si>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</si>
  <si>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</si>
  <si>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</si>
  <si>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</si>
  <si>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</si>
  <si>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</si>
  <si>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</si>
  <si>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</si>
  <si>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</si>
  <si>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</si>
  <si>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</si>
  <si>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</si>
  <si>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</si>
  <si>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</si>
  <si>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</si>
  <si>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</si>
  <si>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</si>
  <si>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</si>
  <si>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</si>
  <si>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</si>
  <si>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</si>
  <si>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</si>
  <si>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</si>
  <si>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</si>
  <si>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</si>
  <si>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</si>
  <si>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</si>
  <si>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</si>
  <si>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</si>
  <si>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</si>
  <si>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</si>
  <si>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</si>
  <si>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</si>
  <si>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</si>
  <si>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</si>
  <si>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</si>
  <si>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</si>
  <si>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</si>
  <si>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</si>
  <si>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</si>
  <si>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</si>
  <si>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</si>
  <si>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</si>
  <si>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</si>
  <si>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</si>
  <si>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</si>
  <si>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</si>
  <si>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</si>
  <si>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</si>
  <si>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</si>
  <si>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</si>
  <si>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</si>
  <si>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</si>
  <si>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</si>
  <si>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</si>
  <si>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</si>
  <si>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</si>
  <si>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</si>
  <si>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</si>
  <si>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</si>
  <si>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</si>
  <si>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</si>
  <si>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</si>
  <si>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</si>
  <si>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</si>
  <si>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</si>
  <si>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</si>
  <si>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</si>
  <si>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</si>
  <si>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</si>
  <si>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</si>
  <si>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</si>
  <si>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</si>
  <si>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</si>
  <si>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</si>
  <si>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</si>
  <si>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</si>
  <si>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</si>
  <si>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</si>
  <si>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</si>
  <si>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</si>
  <si>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</si>
  <si>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</si>
  <si>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</si>
  <si>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</si>
  <si>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</si>
  <si>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</si>
  <si>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</si>
  <si>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</si>
  <si>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</si>
  <si>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</si>
  <si>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</si>
  <si>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</si>
  <si>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</si>
  <si>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</si>
  <si>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</si>
  <si>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</si>
  <si>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</si>
  <si>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</si>
  <si>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</si>
  <si>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</si>
  <si>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</si>
  <si>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</si>
  <si>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</si>
  <si>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</si>
  <si>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</si>
  <si>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</si>
  <si>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</si>
  <si>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</si>
  <si>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</si>
  <si>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</si>
  <si>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</si>
  <si>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</si>
  <si>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</si>
  <si>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</si>
  <si>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</si>
  <si>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</si>
  <si>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</si>
  <si>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</si>
  <si>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</si>
  <si>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</si>
  <si>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</si>
  <si>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</si>
  <si>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</si>
  <si>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</si>
  <si>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</si>
  <si>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</si>
  <si>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</si>
  <si>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</si>
  <si>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</si>
  <si>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</si>
  <si>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</si>
  <si>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</si>
  <si>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</si>
  <si>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</si>
  <si>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</si>
  <si>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</si>
  <si>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</si>
  <si>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</si>
  <si>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</si>
  <si>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</si>
  <si>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</si>
  <si>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</si>
  <si>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</si>
  <si>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</si>
  <si>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</si>
  <si>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</si>
  <si>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</si>
  <si>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</si>
  <si>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</si>
  <si>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</si>
  <si>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</si>
  <si>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</si>
  <si>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</si>
  <si>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</si>
  <si>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</si>
  <si>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</si>
  <si>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</si>
  <si>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</si>
  <si>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</si>
  <si>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</si>
  <si>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</si>
  <si>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</si>
  <si>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</si>
  <si>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</si>
  <si>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</si>
  <si>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</si>
  <si>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</si>
  <si>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</si>
  <si>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</si>
  <si>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</si>
  <si>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</si>
  <si>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</si>
  <si>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</si>
  <si>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</si>
  <si>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</si>
  <si>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</si>
  <si>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</si>
  <si>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</si>
  <si>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</si>
  <si>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</si>
  <si>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</si>
  <si>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</si>
  <si>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</si>
  <si>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</si>
  <si>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</si>
  <si>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</si>
  <si>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</si>
  <si>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</si>
  <si>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</si>
  <si>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</si>
  <si>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</si>
  <si>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</si>
  <si>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</si>
  <si>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</si>
  <si>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</si>
  <si>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</si>
  <si>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</si>
  <si>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</si>
  <si>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</si>
  <si>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</si>
  <si>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</si>
  <si>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</si>
  <si>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</si>
  <si>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</si>
  <si>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</si>
  <si>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</si>
  <si>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</si>
  <si>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</si>
  <si>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</si>
  <si>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</si>
  <si>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</si>
  <si>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</si>
  <si>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</si>
  <si>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</si>
  <si>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</si>
  <si>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</si>
  <si>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</si>
  <si>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</si>
  <si>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</si>
  <si>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</si>
  <si>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</si>
  <si>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</si>
  <si>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</si>
  <si>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</si>
  <si>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</si>
  <si>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</si>
  <si>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</si>
  <si>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</si>
  <si>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</si>
  <si>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</si>
  <si>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</si>
  <si>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</si>
  <si>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</si>
  <si>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</si>
  <si>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</si>
  <si>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</si>
  <si>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</si>
  <si>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</si>
  <si>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</si>
  <si>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</si>
  <si>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</si>
  <si>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</si>
  <si>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</si>
  <si>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</si>
  <si>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</si>
  <si>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</si>
  <si>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</si>
  <si>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</si>
  <si>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</si>
  <si>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</si>
  <si>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</si>
  <si>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</si>
  <si>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</si>
  <si>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</si>
  <si>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</si>
  <si>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</si>
  <si>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</si>
  <si>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</si>
  <si>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</si>
  <si>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</si>
  <si>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</si>
  <si>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</si>
  <si>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</si>
  <si>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</si>
  <si>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</si>
  <si>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</si>
  <si>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</si>
  <si>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</si>
  <si>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</si>
  <si>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</si>
  <si>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</si>
  <si>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</si>
  <si>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</si>
  <si>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</si>
  <si>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</si>
  <si>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</si>
  <si>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</si>
  <si>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</si>
  <si>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</si>
  <si>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</si>
  <si>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</si>
  <si>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</si>
  <si>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</si>
  <si>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</si>
  <si>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</si>
  <si>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</si>
  <si>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</si>
  <si>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</si>
  <si>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</si>
  <si>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</si>
  <si>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</si>
  <si>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</si>
  <si>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</si>
  <si>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</si>
  <si>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</si>
  <si>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</si>
  <si>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</si>
  <si>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</si>
  <si>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</si>
  <si>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</si>
  <si>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</si>
  <si>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</si>
  <si>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</si>
  <si>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</si>
  <si>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</si>
  <si>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</si>
  <si>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</si>
  <si>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</si>
  <si>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</si>
  <si>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</si>
  <si>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</si>
  <si>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</si>
  <si>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</si>
  <si>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</si>
  <si>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</si>
  <si>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</si>
  <si>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</si>
  <si>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</si>
  <si>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</si>
  <si>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</si>
  <si>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</si>
  <si>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</si>
  <si>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</si>
  <si>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</si>
  <si>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</si>
  <si>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</si>
  <si>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</si>
  <si>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</si>
  <si>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</si>
  <si>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</si>
  <si>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</si>
  <si>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</si>
  <si>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</si>
  <si>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</si>
  <si>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</si>
  <si>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</si>
  <si>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</si>
  <si>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</si>
  <si>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</si>
  <si>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</si>
  <si>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</si>
  <si>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</si>
  <si>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</si>
  <si>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</si>
  <si>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</si>
  <si>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</si>
  <si>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</si>
  <si>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</si>
  <si>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</si>
  <si>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</si>
  <si>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</si>
  <si>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</si>
  <si>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</si>
  <si>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</si>
  <si>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</si>
  <si>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</si>
  <si>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</si>
  <si>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</si>
  <si>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</si>
  <si>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</si>
  <si>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</si>
  <si>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</si>
  <si>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</si>
  <si>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</si>
  <si>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</si>
  <si>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</si>
  <si>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</si>
  <si>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</si>
  <si>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</si>
  <si>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</si>
  <si>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</si>
  <si>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</si>
  <si>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</si>
  <si>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</si>
  <si>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</si>
  <si>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</si>
  <si>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</si>
  <si>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</si>
  <si>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</si>
  <si>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</si>
  <si>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</si>
  <si>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</si>
  <si>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</si>
  <si>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</si>
  <si>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</si>
  <si>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</si>
  <si>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</si>
  <si>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</si>
  <si>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</si>
  <si>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</si>
  <si>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</si>
  <si>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</si>
  <si>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</si>
  <si>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</si>
  <si>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</si>
  <si>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</si>
  <si>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</si>
  <si>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</si>
  <si>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</si>
  <si>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</si>
  <si>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</si>
  <si>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</si>
  <si>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</si>
  <si>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</si>
  <si>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</si>
  <si>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</si>
  <si>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</si>
  <si>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</si>
  <si>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</si>
  <si>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</si>
  <si>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</si>
  <si>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</si>
  <si>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</si>
  <si>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</si>
  <si>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</si>
  <si>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</si>
  <si>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</si>
  <si>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</si>
  <si>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</si>
  <si>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</si>
  <si>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</si>
  <si>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</si>
  <si>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</si>
  <si>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</si>
  <si>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</si>
  <si>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</si>
  <si>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</si>
  <si>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</si>
  <si>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</si>
  <si>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</si>
  <si>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</si>
  <si>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</si>
  <si>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</si>
  <si>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</si>
  <si>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</si>
  <si>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</si>
  <si>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</si>
  <si>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</si>
  <si>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</si>
  <si>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</si>
  <si>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</si>
  <si>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</si>
  <si>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</si>
  <si>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</si>
  <si>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</si>
  <si>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</si>
  <si>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</si>
  <si>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</si>
  <si>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</si>
  <si>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</si>
  <si>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</si>
  <si>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</si>
  <si>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</si>
  <si>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</si>
  <si>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</si>
  <si>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</si>
  <si>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</si>
  <si>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</si>
  <si>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</si>
  <si>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</si>
  <si>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</si>
  <si>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</si>
  <si>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</si>
  <si>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</si>
  <si>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</si>
  <si>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</si>
  <si>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</si>
  <si>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</si>
  <si>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</si>
  <si>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</si>
  <si>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</si>
  <si>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</si>
  <si>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</si>
  <si>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</si>
  <si>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</si>
  <si>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</si>
  <si>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</si>
  <si>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</si>
  <si>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</si>
  <si>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</si>
  <si>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</si>
  <si>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</si>
  <si>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</si>
  <si>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</si>
  <si>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</si>
  <si>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</si>
  <si>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</si>
  <si>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</si>
  <si>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</si>
  <si>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</si>
  <si>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</si>
  <si>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</si>
  <si>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</si>
  <si>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</si>
  <si>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</si>
  <si>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</si>
  <si>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</si>
  <si>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</si>
  <si>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</si>
  <si>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</si>
  <si>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</si>
  <si>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</si>
  <si>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</si>
  <si>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</si>
  <si>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</si>
  <si>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</si>
  <si>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</si>
  <si>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</si>
  <si>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</si>
  <si>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</si>
  <si>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</si>
  <si>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</si>
  <si>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</si>
  <si>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</si>
  <si>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</si>
  <si>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</si>
  <si>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</si>
  <si>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</si>
  <si>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</si>
  <si>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</si>
  <si>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</si>
  <si>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</si>
  <si>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</si>
  <si>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</si>
  <si>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</si>
  <si>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</si>
  <si>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</si>
  <si>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</si>
  <si>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</si>
  <si>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</si>
  <si>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</si>
  <si>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</si>
  <si>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</si>
  <si>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</si>
  <si>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</si>
  <si>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</si>
  <si>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</si>
  <si>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</si>
  <si>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</si>
  <si>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</si>
  <si>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</si>
  <si>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</si>
  <si>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</si>
  <si>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</si>
  <si>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</si>
  <si>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</si>
  <si>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</si>
  <si>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</si>
  <si>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</si>
  <si>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</si>
  <si>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</si>
  <si>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</si>
  <si>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</si>
  <si>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</si>
  <si>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</si>
  <si>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</si>
  <si>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</si>
  <si>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</si>
  <si>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</si>
  <si>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</si>
  <si>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</si>
  <si>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</si>
  <si>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</si>
  <si>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</si>
  <si>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</si>
  <si>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</si>
  <si>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</si>
  <si>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</si>
  <si>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</si>
  <si>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</si>
  <si>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</si>
  <si>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</si>
  <si>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</si>
  <si>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</si>
  <si>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</si>
  <si>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</si>
  <si>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</si>
  <si>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</si>
  <si>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</si>
  <si>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</si>
  <si>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</si>
  <si>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</si>
  <si>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</si>
  <si>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</si>
  <si>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</si>
  <si>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</si>
  <si>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</si>
  <si>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</si>
  <si>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</si>
  <si>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</si>
  <si>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</si>
  <si>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</si>
  <si>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</si>
  <si>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</si>
  <si>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</si>
  <si>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</si>
  <si>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</si>
  <si>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</si>
  <si>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</si>
  <si>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</si>
  <si>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</si>
  <si>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</si>
  <si>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</si>
  <si>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</si>
  <si>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</si>
  <si>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</si>
  <si>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</si>
  <si>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</si>
  <si>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</si>
  <si>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</si>
  <si>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</si>
  <si>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</si>
  <si>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</si>
  <si>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</si>
  <si>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</si>
  <si>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</si>
  <si>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</si>
  <si>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</si>
  <si>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</si>
  <si>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</si>
  <si>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</si>
  <si>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</si>
  <si>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</si>
  <si>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</si>
  <si>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</si>
  <si>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</si>
  <si>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</si>
  <si>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</si>
  <si>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</si>
  <si>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</si>
  <si>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</si>
  <si>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</si>
  <si>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</si>
  <si>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</si>
  <si>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</si>
  <si>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</si>
  <si>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</si>
  <si>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</si>
  <si>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</si>
  <si>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</si>
  <si>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</si>
  <si>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</si>
  <si>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</si>
  <si>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</si>
  <si>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</si>
  <si>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</si>
  <si>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</si>
  <si>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</si>
  <si>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</si>
  <si>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</si>
  <si>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</si>
  <si>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</si>
  <si>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</si>
  <si>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</si>
  <si>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</si>
  <si>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</si>
  <si>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</si>
  <si>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</si>
  <si>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</si>
  <si>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</si>
  <si>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</si>
  <si>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</si>
  <si>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</si>
  <si>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</si>
  <si>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</si>
  <si>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</si>
  <si>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</si>
  <si>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</si>
  <si>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</si>
  <si>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</si>
  <si>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</si>
  <si>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</si>
  <si>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</si>
  <si>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</si>
  <si>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</si>
  <si>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</si>
  <si>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</si>
  <si>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</si>
  <si>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</si>
  <si>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</si>
  <si>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</si>
  <si>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</si>
  <si>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</si>
  <si>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</si>
  <si>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</si>
  <si>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</si>
  <si>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</si>
  <si>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</si>
  <si>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</si>
  <si>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</si>
  <si>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</si>
  <si>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</si>
  <si>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</si>
  <si>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</si>
  <si>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</si>
  <si>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</si>
  <si>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</si>
  <si>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</si>
  <si>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</si>
  <si>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</si>
  <si>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</si>
  <si>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</si>
  <si>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</si>
  <si>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</si>
  <si>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</si>
  <si>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</si>
  <si>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</si>
  <si>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</si>
  <si>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</si>
  <si>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</si>
  <si>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</si>
  <si>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</si>
  <si>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</si>
  <si>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</si>
  <si>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</si>
  <si>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</si>
  <si>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</si>
  <si>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</si>
  <si>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</si>
  <si>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</si>
  <si>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</si>
  <si>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</si>
  <si>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</si>
  <si>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</si>
  <si>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</si>
  <si>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</si>
  <si>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</si>
  <si>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</si>
  <si>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</si>
  <si>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</si>
  <si>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</si>
  <si>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</si>
  <si>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</si>
  <si>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</si>
  <si>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</si>
  <si>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</si>
  <si>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</si>
  <si>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</si>
  <si>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</si>
  <si>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</si>
  <si>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</si>
  <si>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</si>
  <si>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</si>
  <si>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</si>
  <si>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</si>
  <si>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</si>
  <si>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</si>
  <si>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</si>
  <si>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</si>
  <si>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</si>
  <si>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</si>
  <si>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</si>
  <si>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</si>
  <si>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</si>
  <si>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</si>
  <si>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</si>
  <si>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</si>
  <si>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</si>
  <si>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</si>
  <si>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</si>
  <si>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</si>
  <si>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</si>
  <si>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</si>
  <si>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</si>
  <si>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</si>
  <si>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</si>
  <si>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</si>
  <si>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</si>
  <si>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</si>
  <si>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</si>
  <si>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</si>
  <si>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</si>
  <si>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</si>
  <si>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</si>
  <si>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</si>
  <si>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</si>
  <si>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</si>
  <si>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</si>
  <si>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</si>
  <si>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</si>
  <si>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</si>
  <si>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</si>
  <si>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</si>
  <si>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</si>
  <si>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</si>
  <si>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</si>
  <si>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</si>
  <si>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</si>
  <si>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</si>
  <si>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</si>
  <si>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</si>
  <si>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</si>
  <si>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</si>
  <si>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</si>
  <si>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</si>
  <si>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</si>
  <si>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</si>
  <si>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</si>
  <si>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</si>
  <si>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</si>
  <si>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</si>
  <si>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</si>
  <si>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</si>
  <si>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</si>
  <si>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</si>
  <si>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</si>
  <si>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</si>
  <si>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</si>
  <si>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</si>
  <si>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</si>
  <si>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</si>
  <si>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</si>
  <si>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</si>
  <si>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</si>
  <si>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</si>
  <si>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</si>
  <si>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</si>
  <si>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</si>
  <si>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</si>
  <si>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</si>
  <si>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</si>
  <si>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</si>
  <si>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</si>
  <si>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</si>
  <si>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</si>
  <si>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</si>
  <si>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</si>
  <si>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</si>
  <si>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</si>
  <si>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</si>
  <si>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</si>
  <si>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</si>
  <si>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</si>
  <si>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</si>
  <si>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</si>
  <si>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</si>
  <si>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</si>
  <si>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</si>
  <si>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</si>
  <si>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</si>
  <si>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</si>
  <si>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</si>
  <si>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</si>
  <si>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</si>
  <si>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</si>
  <si>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</si>
  <si>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</si>
  <si>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</si>
  <si>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</si>
  <si>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</si>
  <si>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</si>
  <si>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</si>
  <si>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</si>
  <si>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</si>
  <si>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</si>
  <si>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</si>
  <si>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</si>
  <si>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</si>
  <si>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</si>
  <si>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</si>
  <si>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</si>
  <si>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</si>
  <si>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</si>
  <si>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</si>
  <si>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</si>
  <si>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</si>
  <si>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</si>
  <si>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</si>
  <si>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</si>
  <si>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</si>
  <si>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</si>
  <si>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</si>
  <si>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</si>
  <si>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</si>
  <si>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</si>
  <si>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</si>
  <si>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</si>
  <si>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</si>
  <si>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</si>
  <si>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</si>
  <si>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</si>
  <si>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</si>
  <si>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</si>
  <si>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</si>
  <si>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</si>
  <si>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</si>
  <si>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</si>
  <si>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</si>
  <si>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</si>
  <si>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</si>
  <si>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</si>
  <si>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</si>
  <si>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</si>
  <si>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</si>
  <si>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</si>
  <si>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</si>
  <si>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</si>
  <si>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</si>
  <si>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</si>
  <si>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</si>
  <si>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</si>
  <si>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</si>
  <si>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</si>
  <si>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</si>
  <si>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</si>
  <si>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</si>
  <si>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</si>
  <si>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</si>
  <si>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</si>
  <si>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</si>
  <si>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</si>
  <si>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</si>
  <si>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</si>
  <si>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</si>
  <si>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</si>
  <si>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</si>
  <si>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</si>
  <si>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</si>
  <si>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</si>
  <si>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</si>
  <si>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</si>
  <si>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</si>
  <si>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</si>
  <si>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</si>
  <si>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</si>
  <si>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</si>
  <si>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</si>
  <si>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</si>
  <si>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</si>
  <si>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</si>
  <si>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</si>
  <si>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</si>
  <si>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</si>
  <si>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</si>
  <si>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</si>
  <si>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</si>
  <si>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</si>
  <si>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</si>
  <si>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</si>
  <si>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</si>
  <si>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</si>
  <si>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</si>
  <si>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</si>
  <si>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</si>
  <si>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</si>
  <si>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</si>
  <si>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</si>
  <si>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</si>
  <si>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</si>
  <si>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</si>
  <si>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</si>
  <si>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</si>
  <si>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</si>
  <si>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</si>
  <si>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</si>
  <si>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</si>
  <si>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</si>
  <si>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</si>
  <si>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</si>
  <si>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</si>
  <si>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</si>
  <si>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</si>
  <si>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</si>
  <si>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</si>
  <si>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</si>
  <si>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</si>
  <si>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</si>
  <si>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</si>
  <si>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</si>
  <si>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</si>
  <si>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</si>
  <si>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</si>
  <si>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</si>
  <si>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</si>
  <si>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</si>
  <si>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</si>
  <si>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</si>
  <si>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</si>
  <si>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</si>
  <si>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</si>
  <si>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</si>
  <si>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</si>
  <si>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</si>
  <si>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</si>
  <si>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</si>
  <si>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</si>
  <si>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</si>
  <si>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</si>
  <si>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</si>
  <si>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</si>
  <si>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</si>
  <si>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</si>
  <si>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</si>
  <si>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</si>
  <si>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</si>
  <si>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</si>
  <si>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</si>
  <si>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</si>
  <si>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</si>
  <si>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</si>
  <si>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</si>
  <si>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</si>
  <si>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</si>
  <si>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</si>
  <si>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</si>
  <si>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</si>
  <si>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</si>
  <si>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</si>
  <si>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</si>
  <si>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</si>
  <si>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</si>
  <si>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</si>
  <si>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</si>
  <si>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</si>
  <si>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</si>
  <si>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</si>
  <si>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</si>
  <si>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</si>
  <si>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</si>
  <si>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</si>
  <si>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</si>
  <si>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</si>
  <si>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</si>
  <si>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</si>
  <si>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</si>
  <si>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</si>
  <si>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</si>
  <si>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</si>
  <si>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</si>
  <si>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</si>
  <si>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</si>
  <si>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</si>
  <si>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</si>
  <si>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</si>
  <si>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</si>
  <si>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</si>
  <si>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</si>
  <si>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</si>
  <si>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</si>
  <si>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</si>
  <si>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</si>
  <si>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</si>
  <si>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</si>
  <si>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</si>
  <si>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</si>
  <si>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</si>
  <si>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</si>
  <si>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</si>
  <si>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</si>
  <si>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</si>
  <si>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</si>
  <si>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</si>
  <si>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</si>
  <si>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</si>
  <si>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</si>
  <si>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</si>
  <si>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</si>
  <si>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</si>
  <si>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</si>
  <si>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</si>
  <si>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</si>
  <si>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</si>
  <si>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</si>
  <si>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</si>
  <si>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</si>
  <si>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</si>
  <si>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</si>
  <si>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</si>
  <si>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</si>
  <si>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</si>
  <si>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</si>
  <si>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</si>
  <si>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</si>
  <si>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</si>
  <si>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</si>
  <si>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</si>
  <si>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</si>
  <si>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</si>
  <si>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</si>
  <si>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</si>
  <si>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</si>
  <si>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</si>
  <si>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</si>
  <si>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</si>
  <si>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</si>
  <si>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</si>
  <si>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</si>
  <si>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</si>
  <si>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</si>
  <si>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</si>
  <si>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</si>
  <si>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</si>
  <si>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</si>
  <si>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</si>
  <si>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</si>
  <si>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</si>
  <si>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</si>
  <si>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</si>
  <si>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</si>
  <si>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</si>
  <si>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</si>
  <si>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</si>
  <si>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</si>
  <si>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</si>
  <si>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</si>
  <si>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</si>
  <si>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</si>
  <si>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</si>
  <si>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</si>
  <si>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</si>
  <si>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</si>
  <si>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</si>
  <si>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</si>
  <si>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</si>
  <si>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</si>
  <si>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</si>
  <si>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</si>
  <si>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</si>
  <si>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</si>
  <si>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</si>
  <si>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</si>
  <si>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</si>
  <si>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</si>
  <si>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</si>
  <si>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</si>
  <si>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</si>
  <si>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</si>
  <si>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</si>
  <si>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</si>
  <si>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</si>
  <si>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</si>
  <si>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</si>
  <si>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</si>
  <si>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</si>
  <si>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</si>
  <si>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</si>
  <si>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</si>
  <si>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</si>
  <si>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</si>
  <si>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</si>
  <si>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</si>
  <si>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</si>
  <si>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</si>
  <si>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</si>
  <si>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</si>
  <si>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</si>
  <si>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</si>
  <si>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</si>
  <si>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</si>
  <si>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</si>
  <si>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</si>
  <si>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</si>
  <si>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</si>
  <si>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</si>
  <si>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</si>
  <si>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</si>
  <si>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</si>
  <si>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</si>
  <si>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</si>
  <si>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</si>
  <si>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</si>
  <si>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</si>
  <si>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</si>
  <si>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</si>
  <si>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</si>
  <si>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</si>
  <si>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</si>
  <si>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</si>
  <si>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</si>
  <si>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</si>
  <si>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</si>
  <si>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</si>
  <si>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</si>
  <si>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</si>
  <si>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</si>
  <si>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</si>
  <si>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</si>
  <si>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</si>
  <si>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</si>
  <si>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</si>
  <si>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</si>
  <si>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</si>
  <si>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</si>
  <si>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</si>
  <si>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</si>
  <si>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</si>
  <si>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</si>
  <si>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</si>
  <si>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</si>
  <si>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</si>
  <si>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</si>
  <si>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</si>
  <si>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</si>
  <si>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</si>
  <si>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</si>
  <si>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</si>
  <si>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</si>
  <si>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</si>
  <si>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</si>
  <si>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</si>
  <si>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</si>
  <si>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</si>
  <si>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</si>
  <si>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</si>
  <si>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</si>
  <si>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</si>
  <si>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</si>
  <si>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</si>
  <si>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</si>
  <si>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</si>
  <si>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</si>
  <si>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</si>
  <si>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</si>
  <si>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</si>
  <si>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</si>
  <si>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</si>
  <si>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</si>
  <si>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</si>
  <si>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</si>
  <si>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</si>
  <si>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</si>
  <si>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</si>
  <si>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</si>
  <si>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</si>
  <si>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</si>
  <si>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</si>
  <si>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</si>
  <si>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</si>
  <si>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</si>
  <si>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</si>
  <si>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</si>
  <si>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</si>
  <si>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</si>
  <si>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</si>
  <si>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</si>
  <si>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</si>
  <si>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</si>
  <si>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</si>
  <si>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</si>
  <si>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</si>
  <si>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</si>
  <si>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</si>
  <si>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</si>
  <si>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</si>
  <si>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</si>
  <si>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</si>
  <si>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</si>
  <si>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</si>
  <si>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</si>
  <si>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</si>
  <si>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</si>
  <si>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</si>
  <si>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</si>
  <si>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</si>
  <si>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</si>
  <si>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</si>
  <si>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</si>
  <si>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</si>
  <si>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</si>
  <si>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</si>
  <si>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</si>
  <si>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</si>
  <si>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</si>
  <si>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</si>
  <si>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</si>
  <si>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</si>
  <si>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</si>
  <si>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</si>
  <si>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</si>
  <si>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</si>
  <si>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</si>
  <si>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</si>
  <si>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</si>
  <si>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</si>
  <si>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</si>
  <si>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</si>
  <si>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</si>
  <si>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</si>
  <si>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</si>
  <si>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</si>
  <si>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</si>
  <si>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</si>
  <si>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</si>
  <si>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</si>
  <si>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</si>
  <si>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</si>
  <si>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</si>
  <si>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</si>
  <si>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</si>
  <si>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</si>
  <si>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</si>
  <si>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</si>
  <si>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</si>
  <si>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</si>
  <si>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</si>
  <si>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</si>
  <si>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</si>
  <si>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</si>
  <si>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</si>
  <si>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</si>
  <si>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</si>
  <si>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</si>
  <si>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</si>
  <si>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</si>
  <si>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</si>
  <si>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</si>
  <si>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</si>
  <si>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</si>
  <si>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</si>
  <si>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</si>
  <si>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</si>
  <si>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</si>
  <si>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</si>
  <si>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</si>
  <si>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</si>
  <si>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</si>
  <si>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</si>
  <si>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</si>
  <si>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</si>
  <si>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</si>
  <si>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</si>
  <si>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</si>
  <si>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</si>
  <si>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</si>
  <si>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</si>
  <si>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</si>
  <si>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</si>
  <si>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</si>
  <si>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</si>
  <si>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</si>
  <si>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</si>
  <si>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</si>
  <si>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</si>
  <si>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</si>
  <si>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</si>
  <si>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</si>
  <si>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</si>
  <si>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</si>
  <si>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</si>
  <si>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</si>
  <si>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</si>
  <si>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</si>
  <si>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</si>
  <si>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</si>
  <si>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</si>
  <si>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</si>
  <si>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</si>
  <si>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</si>
  <si>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</si>
  <si>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</si>
  <si>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</si>
  <si>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</si>
  <si>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</si>
  <si>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</si>
  <si>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</si>
  <si>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</si>
  <si>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</si>
  <si>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</si>
  <si>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</si>
  <si>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</si>
  <si>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</si>
  <si>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</si>
  <si>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</si>
  <si>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</si>
  <si>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</si>
  <si>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</si>
  <si>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</si>
  <si>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</si>
  <si>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</si>
  <si>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</si>
  <si>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</si>
  <si>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</si>
  <si>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</si>
  <si>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</si>
  <si>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</si>
  <si>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</si>
  <si>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</si>
  <si>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</si>
  <si>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</si>
  <si>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</si>
  <si>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</si>
  <si>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</si>
  <si>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</si>
  <si>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</si>
  <si>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</si>
  <si>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</si>
  <si>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</si>
  <si>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</si>
  <si>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</si>
  <si>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</si>
  <si>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</si>
  <si>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</si>
  <si>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</si>
  <si>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</si>
  <si>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</si>
  <si>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</si>
  <si>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</si>
  <si>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</si>
  <si>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</si>
  <si>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</si>
  <si>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</si>
  <si>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</si>
  <si>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</si>
  <si>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</si>
  <si>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</si>
  <si>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</si>
  <si>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</si>
  <si>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</si>
  <si>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</si>
  <si>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</si>
  <si>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</si>
  <si>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</si>
  <si>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</si>
  <si>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</si>
  <si>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</si>
  <si>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</si>
  <si>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</si>
  <si>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</si>
  <si>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</si>
  <si>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</si>
  <si>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</si>
  <si>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</si>
  <si>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</si>
  <si>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</si>
  <si>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</si>
  <si>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</si>
  <si>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</si>
  <si>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</si>
  <si>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</si>
  <si>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</si>
  <si>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</si>
  <si>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</si>
  <si>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</si>
  <si>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</si>
  <si>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</si>
  <si>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</si>
  <si>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</si>
  <si>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</si>
  <si>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</si>
  <si>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</si>
  <si>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</si>
  <si>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</si>
  <si>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</si>
  <si>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</si>
  <si>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</si>
  <si>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</si>
  <si>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</si>
  <si>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</si>
  <si>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</si>
  <si>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</si>
  <si>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</si>
  <si>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</si>
  <si>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</si>
  <si>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</si>
  <si>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</si>
  <si>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</si>
  <si>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</si>
  <si>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</si>
  <si>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</si>
  <si>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</si>
  <si>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</si>
  <si>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</si>
  <si>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</si>
  <si>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</si>
  <si>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</si>
  <si>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</si>
  <si>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</si>
  <si>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</si>
  <si>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</si>
  <si>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</si>
  <si>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</si>
  <si>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</si>
  <si>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</si>
  <si>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</si>
  <si>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</si>
  <si>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</si>
  <si>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</si>
  <si>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</si>
  <si>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</si>
  <si>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</si>
  <si>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</si>
  <si>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</si>
  <si>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</si>
  <si>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</si>
  <si>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</si>
  <si>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</si>
  <si>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</si>
  <si>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</si>
  <si>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</si>
  <si>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</si>
  <si>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</si>
  <si>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</si>
  <si>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</si>
  <si>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</si>
  <si>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</si>
  <si>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</si>
  <si>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</si>
  <si>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</si>
  <si>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</si>
  <si>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</si>
  <si>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</si>
  <si>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</si>
  <si>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</si>
  <si>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</si>
  <si>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</si>
  <si>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</si>
  <si>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</si>
  <si>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</si>
  <si>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</si>
  <si>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</si>
  <si>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</si>
  <si>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</si>
  <si>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</si>
  <si>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</si>
  <si>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</si>
  <si>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</si>
  <si>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</si>
  <si>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</si>
  <si>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</si>
  <si>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</si>
  <si>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</si>
  <si>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</si>
  <si>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</si>
  <si>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</si>
  <si>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</si>
  <si>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</si>
  <si>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</si>
  <si>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</si>
  <si>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</si>
  <si>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</si>
  <si>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</si>
  <si>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</si>
  <si>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</si>
  <si>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</si>
  <si>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</si>
  <si>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</si>
  <si>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</si>
  <si>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</si>
  <si>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</si>
  <si>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</si>
  <si>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</si>
  <si>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</si>
  <si>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</si>
  <si>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</si>
  <si>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</si>
  <si>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</si>
  <si>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</si>
  <si>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</si>
  <si>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</si>
  <si>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</si>
  <si>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</si>
  <si>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</si>
  <si>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</si>
  <si>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</si>
  <si>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</si>
  <si>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</si>
  <si>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</si>
  <si>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</si>
  <si>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</si>
  <si>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</si>
  <si>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</si>
  <si>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</si>
  <si>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</si>
  <si>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</si>
  <si>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</si>
  <si>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</si>
  <si>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</si>
  <si>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</si>
  <si>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</si>
  <si>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</si>
  <si>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</si>
  <si>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</si>
  <si>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</si>
  <si>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</si>
  <si>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</si>
  <si>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</si>
  <si>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</si>
  <si>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</si>
  <si>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</si>
  <si>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</si>
  <si>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</si>
  <si>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</si>
  <si>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</si>
  <si>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</si>
  <si>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</si>
  <si>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</si>
  <si>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</si>
  <si>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</si>
  <si>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</si>
  <si>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</si>
  <si>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</si>
  <si>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</si>
  <si>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</si>
  <si>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</si>
  <si>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</si>
  <si>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</si>
  <si>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</si>
  <si>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</si>
  <si>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</si>
  <si>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</si>
  <si>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</si>
  <si>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</si>
  <si>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</si>
  <si>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</si>
  <si>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</si>
  <si>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</si>
  <si>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</si>
  <si>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</si>
  <si>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</si>
  <si>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</si>
  <si>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</si>
  <si>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</si>
  <si>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</si>
  <si>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</si>
  <si>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</si>
  <si>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</si>
  <si>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</si>
  <si>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</si>
  <si>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</si>
  <si>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</si>
  <si>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</si>
  <si>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</si>
  <si>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</si>
  <si>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</si>
  <si>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</si>
  <si>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</si>
  <si>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</si>
  <si>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</si>
  <si>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</si>
  <si>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</si>
  <si>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</si>
  <si>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</si>
  <si>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</si>
  <si>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</si>
  <si>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</si>
  <si>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</si>
  <si>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</si>
  <si>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</si>
  <si>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</si>
  <si>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</si>
  <si>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</si>
  <si>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</si>
  <si>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</si>
  <si>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</si>
  <si>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</si>
  <si>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</si>
  <si>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</si>
  <si>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</si>
  <si>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</si>
  <si>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</si>
  <si>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</si>
  <si>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</si>
  <si>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</si>
  <si>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</si>
  <si>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</si>
  <si>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</si>
  <si>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</si>
  <si>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</si>
  <si>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</si>
  <si>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</si>
  <si>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</si>
  <si>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</si>
  <si>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</si>
  <si>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</si>
  <si>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</si>
  <si>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</si>
  <si>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</si>
  <si>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</si>
  <si>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</si>
  <si>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</si>
  <si>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</si>
  <si>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</si>
  <si>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</si>
  <si>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</si>
  <si>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</si>
  <si>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</si>
  <si>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</si>
  <si>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</si>
  <si>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</si>
  <si>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</si>
  <si>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</si>
  <si>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</si>
  <si>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</si>
  <si>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</si>
  <si>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</si>
  <si>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</si>
  <si>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</si>
  <si>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</si>
  <si>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</si>
  <si>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</si>
  <si>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</si>
  <si>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</si>
  <si>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</si>
  <si>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</si>
  <si>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</si>
  <si>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</si>
  <si>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</si>
  <si>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</si>
  <si>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</si>
  <si>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</si>
  <si>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</si>
  <si>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</si>
  <si>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</si>
  <si>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</si>
  <si>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</si>
  <si>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</si>
  <si>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</si>
  <si>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</si>
  <si>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</si>
  <si>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</si>
  <si>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</si>
  <si>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</si>
  <si>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</si>
  <si>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</si>
  <si>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</si>
  <si>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</si>
  <si>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</si>
  <si>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</si>
  <si>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</si>
  <si>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</si>
  <si>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</si>
  <si>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</si>
  <si>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</si>
  <si>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</si>
  <si>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</si>
  <si>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</si>
  <si>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</si>
  <si>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</si>
  <si>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</si>
  <si>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</si>
  <si>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</si>
  <si>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</si>
  <si>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</si>
  <si>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</si>
  <si>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</si>
  <si>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</si>
  <si>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</si>
  <si>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</si>
  <si>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</si>
  <si>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</si>
  <si>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</si>
  <si>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</si>
  <si>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</si>
  <si>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</si>
  <si>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</si>
  <si>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</si>
  <si>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</si>
  <si>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</si>
  <si>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</si>
  <si>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</si>
  <si>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</si>
  <si>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</si>
  <si>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</si>
  <si>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</si>
  <si>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</si>
  <si>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</si>
  <si>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</si>
  <si>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</si>
  <si>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</si>
  <si>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</si>
  <si>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</si>
  <si>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</si>
  <si>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</si>
  <si>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</si>
  <si>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</si>
  <si>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</si>
  <si>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</si>
  <si>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</si>
  <si>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</si>
  <si>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</si>
  <si>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</si>
  <si>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</si>
  <si>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</si>
  <si>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</si>
  <si>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</si>
  <si>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</si>
  <si>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</si>
  <si>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</si>
  <si>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</si>
  <si>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</si>
  <si>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</si>
  <si>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</si>
  <si>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</si>
  <si>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</si>
  <si>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</si>
  <si>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</si>
  <si>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</si>
  <si>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</si>
  <si>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</si>
  <si>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</si>
  <si>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</si>
  <si>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</si>
  <si>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</si>
  <si>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</si>
  <si>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</si>
  <si>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</si>
  <si>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</si>
  <si>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</si>
  <si>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</si>
  <si>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</si>
  <si>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</si>
  <si>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</si>
  <si>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</si>
  <si>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</si>
  <si>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</si>
  <si>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</si>
  <si>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</si>
  <si>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</si>
  <si>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</si>
  <si>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</si>
  <si>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</si>
  <si>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</si>
  <si>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</si>
  <si>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</si>
  <si>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</si>
  <si>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</si>
  <si>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</si>
  <si>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</si>
  <si>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</si>
  <si>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</si>
  <si>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</si>
  <si>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</si>
  <si>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</si>
  <si>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</si>
  <si>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</si>
  <si>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</si>
  <si>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</si>
  <si>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</si>
  <si>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</si>
  <si>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</si>
  <si>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</si>
  <si>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</si>
  <si>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</si>
  <si>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</si>
  <si>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</si>
  <si>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</si>
  <si>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</si>
  <si>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</si>
  <si>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</si>
  <si>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</si>
  <si>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</si>
  <si>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</si>
  <si>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</si>
  <si>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</si>
  <si>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</si>
  <si>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</si>
  <si>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</si>
  <si>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</si>
  <si>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</si>
  <si>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</si>
  <si>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</si>
  <si>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</si>
  <si>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</si>
  <si>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</si>
  <si>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</si>
  <si>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</si>
  <si>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</si>
  <si>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</si>
  <si>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</si>
  <si>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</si>
  <si>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</si>
  <si>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</si>
  <si>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</si>
  <si>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</si>
  <si>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</si>
  <si>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</si>
  <si>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</si>
  <si>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</si>
  <si>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</si>
  <si>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</si>
  <si>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</si>
  <si>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</si>
  <si>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</si>
  <si>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</si>
  <si>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</si>
  <si>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</si>
  <si>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</si>
  <si>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</si>
  <si>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</si>
  <si>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</si>
  <si>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</si>
  <si>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</si>
  <si>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</si>
  <si>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</si>
  <si>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</si>
  <si>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</si>
  <si>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</si>
  <si>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</si>
  <si>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</si>
  <si>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</si>
  <si>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</si>
  <si>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</si>
  <si>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</si>
  <si>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</si>
  <si>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</si>
  <si>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</si>
  <si>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</si>
  <si>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</si>
  <si>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</si>
  <si>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</si>
  <si>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</si>
  <si>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</si>
  <si>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</si>
  <si>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</si>
  <si>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</si>
  <si>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</si>
  <si>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</si>
  <si>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</si>
  <si>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</si>
  <si>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</si>
  <si>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</si>
  <si>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</si>
  <si>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</si>
  <si>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</si>
  <si>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</si>
  <si>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</si>
  <si>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</si>
  <si>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</si>
  <si>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</si>
  <si>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</si>
  <si>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</si>
  <si>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</si>
  <si>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</si>
  <si>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</si>
  <si>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</si>
  <si>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</si>
  <si>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</si>
  <si>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</si>
  <si>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</si>
  <si>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</si>
  <si>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</si>
  <si>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</si>
  <si>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</si>
  <si>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</si>
  <si>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</si>
  <si>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</si>
  <si>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</si>
  <si>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</si>
  <si>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</si>
  <si>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</si>
  <si>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</si>
  <si>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</si>
  <si>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</si>
  <si>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</si>
  <si>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</si>
  <si>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</si>
  <si>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</si>
  <si>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</si>
  <si>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</si>
  <si>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</si>
  <si>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</si>
  <si>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</si>
  <si>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</si>
  <si>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</si>
  <si>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</si>
  <si>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</si>
  <si>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</si>
  <si>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</si>
  <si>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</si>
  <si>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</si>
  <si>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</si>
  <si>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</si>
  <si>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</si>
  <si>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</si>
  <si>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</si>
  <si>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</si>
  <si>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</si>
  <si>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</si>
  <si>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</si>
  <si>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</si>
  <si>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</si>
  <si>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</si>
  <si>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</si>
  <si>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</si>
  <si>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</si>
  <si>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</si>
  <si>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</si>
  <si>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</si>
  <si>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</si>
  <si>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</si>
  <si>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</si>
  <si>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</si>
  <si>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</si>
  <si>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</si>
  <si>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</si>
  <si>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</si>
  <si>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</si>
  <si>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</si>
  <si>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</si>
  <si>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</si>
  <si>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</si>
  <si>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</si>
  <si>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</si>
  <si>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</si>
  <si>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</si>
  <si>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</si>
  <si>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</si>
  <si>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</si>
  <si>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</si>
  <si>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</si>
  <si>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</si>
  <si>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</si>
  <si>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</si>
  <si>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</si>
  <si>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</si>
  <si>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</si>
  <si>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</si>
  <si>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</si>
  <si>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</si>
  <si>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</si>
  <si>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</si>
  <si>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</si>
  <si>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</si>
  <si>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</si>
  <si>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</si>
  <si>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</si>
  <si>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</si>
  <si>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</si>
  <si>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</si>
  <si>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</si>
  <si>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</si>
  <si>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</si>
  <si>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</si>
  <si>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</si>
  <si>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</si>
  <si>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</si>
  <si>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</si>
  <si>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</si>
  <si>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</si>
  <si>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</si>
  <si>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</si>
  <si>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</si>
  <si>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</si>
  <si>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</si>
  <si>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</si>
  <si>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</si>
  <si>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</si>
  <si>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</si>
  <si>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</si>
  <si>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</si>
  <si>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</si>
  <si>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</si>
  <si>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</si>
  <si>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</si>
  <si>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</si>
  <si>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</si>
  <si>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</si>
  <si>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</si>
  <si>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</si>
  <si>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</si>
  <si>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</si>
  <si>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</si>
  <si>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</si>
  <si>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</si>
  <si>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</si>
  <si>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</si>
  <si>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</si>
  <si>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</si>
  <si>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</si>
  <si>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</si>
  <si>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</si>
  <si>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</si>
  <si>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</si>
  <si>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</si>
  <si>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</si>
  <si>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</si>
  <si>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</si>
  <si>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</si>
  <si>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</si>
  <si>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</si>
  <si>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</si>
  <si>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</si>
  <si>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</si>
  <si>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</si>
  <si>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</si>
  <si>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</si>
  <si>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</si>
  <si>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</si>
  <si>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</si>
  <si>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</si>
  <si>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</si>
  <si>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</si>
  <si>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</si>
  <si>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</si>
  <si>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</si>
  <si>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</si>
  <si>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</si>
  <si>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</si>
  <si>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</si>
  <si>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</si>
  <si>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</si>
  <si>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</si>
  <si>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</si>
  <si>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</si>
  <si>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</si>
  <si>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</si>
  <si>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</si>
  <si>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</si>
  <si>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</si>
  <si>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</si>
  <si>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</si>
  <si>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</si>
  <si>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</si>
  <si>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</si>
  <si>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</si>
  <si>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</si>
  <si>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</si>
  <si>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</si>
  <si>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</si>
  <si>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</si>
  <si>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</si>
  <si>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</si>
  <si>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</si>
  <si>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</si>
  <si>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</si>
  <si>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</si>
  <si>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</si>
  <si>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</si>
  <si>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</si>
  <si>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</si>
  <si>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</si>
  <si>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</si>
  <si>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</si>
  <si>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</si>
  <si>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</si>
  <si>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</si>
  <si>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</si>
  <si>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</si>
  <si>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</si>
  <si>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</si>
  <si>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</si>
  <si>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</si>
  <si>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</si>
  <si>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</si>
  <si>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</si>
  <si>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</si>
  <si>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</si>
  <si>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</si>
  <si>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</si>
  <si>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</si>
  <si>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</si>
  <si>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</si>
  <si>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</si>
  <si>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</si>
  <si>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</si>
  <si>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</si>
  <si>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</si>
  <si>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</si>
  <si>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</si>
  <si>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</si>
  <si>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</si>
  <si>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</si>
  <si>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</si>
  <si>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</si>
  <si>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</si>
  <si>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</si>
  <si>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</si>
  <si>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</si>
  <si>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</si>
  <si>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</si>
  <si>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</si>
  <si>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</si>
  <si>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</si>
  <si>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</si>
  <si>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</si>
  <si>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</si>
  <si>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</si>
  <si>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</si>
  <si>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</si>
  <si>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</si>
  <si>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</si>
  <si>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</si>
  <si>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</si>
  <si>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</si>
  <si>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</si>
  <si>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</si>
  <si>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</si>
  <si>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</si>
  <si>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</si>
  <si>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</si>
  <si>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</si>
  <si>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</si>
  <si>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</si>
  <si>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</si>
  <si>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</si>
  <si>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</si>
  <si>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</si>
  <si>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</si>
  <si>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</si>
  <si>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</si>
  <si>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</si>
  <si>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</si>
  <si>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</si>
  <si>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</si>
  <si>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</si>
  <si>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</si>
  <si>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</si>
  <si>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</si>
  <si>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</si>
  <si>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</si>
  <si>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</si>
  <si>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</si>
  <si>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</si>
  <si>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</si>
  <si>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</si>
  <si>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</si>
  <si>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</si>
  <si>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</si>
  <si>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</si>
  <si>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</si>
  <si>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</si>
  <si>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</si>
  <si>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</si>
  <si>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</si>
  <si>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</si>
  <si>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</si>
  <si>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</si>
  <si>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</si>
  <si>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</si>
  <si>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</si>
  <si>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</si>
  <si>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</si>
  <si>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</si>
  <si>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</si>
  <si>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</si>
  <si>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</si>
  <si>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</si>
  <si>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</si>
  <si>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</si>
  <si>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</si>
  <si>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</si>
  <si>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</si>
  <si>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</si>
  <si>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</si>
  <si>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</si>
  <si>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</si>
  <si>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</si>
  <si>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</si>
  <si>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</si>
  <si>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</si>
  <si>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</si>
  <si>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</si>
  <si>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</si>
  <si>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</si>
  <si>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</si>
  <si>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</si>
  <si>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</si>
  <si>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</si>
  <si>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</si>
  <si>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</si>
  <si>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</si>
  <si>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</si>
  <si>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</si>
  <si>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</si>
  <si>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</si>
  <si>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</si>
  <si>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</si>
  <si>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</si>
  <si>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</si>
  <si>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</si>
  <si>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</si>
  <si>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</si>
  <si>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</si>
  <si>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</si>
  <si>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</si>
  <si>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</si>
  <si>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</si>
  <si>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</si>
  <si>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</si>
  <si>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</si>
  <si>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</si>
  <si>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</si>
  <si>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</si>
  <si>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</si>
  <si>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</si>
  <si>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</si>
  <si>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</si>
  <si>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</si>
  <si>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</si>
  <si>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</si>
  <si>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</si>
  <si>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</si>
  <si>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</si>
  <si>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</si>
  <si>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</si>
  <si>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</si>
  <si>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</si>
  <si>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</si>
  <si>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</si>
  <si>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</si>
  <si>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</si>
  <si>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</si>
  <si>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</si>
  <si>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</si>
  <si>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</si>
  <si>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</si>
  <si>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</si>
  <si>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</si>
  <si>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</si>
  <si>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</si>
  <si>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</si>
  <si>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</si>
  <si>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</si>
  <si>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</si>
  <si>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</si>
  <si>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</si>
  <si>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</si>
  <si>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</si>
  <si>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</si>
  <si>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</si>
  <si>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</si>
  <si>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</si>
  <si>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</si>
  <si>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</si>
  <si>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</si>
  <si>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</si>
  <si>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</si>
  <si>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</si>
  <si>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</si>
  <si>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</si>
  <si>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</si>
  <si>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</si>
  <si>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</si>
  <si>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</si>
  <si>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</si>
  <si>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</si>
  <si>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</si>
  <si>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</si>
  <si>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</si>
  <si>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</si>
  <si>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</si>
  <si>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</si>
  <si>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</si>
  <si>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</si>
  <si>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</si>
  <si>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</si>
  <si>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</si>
  <si>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</si>
  <si>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</si>
  <si>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</si>
  <si>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</si>
  <si>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</si>
  <si>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</si>
  <si>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</si>
  <si>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</si>
  <si>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</si>
  <si>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</si>
  <si>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</si>
  <si>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</si>
  <si>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</si>
  <si>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</si>
  <si>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</si>
  <si>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</si>
  <si>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</si>
  <si>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</si>
  <si>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</si>
  <si>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</si>
  <si>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</si>
  <si>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</si>
  <si>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</si>
  <si>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</si>
  <si>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</si>
  <si>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</si>
  <si>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</si>
  <si>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</si>
  <si>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</si>
  <si>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</si>
  <si>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</si>
  <si>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</si>
  <si>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</si>
  <si>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</si>
  <si>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</si>
  <si>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</si>
  <si>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</si>
  <si>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</si>
  <si>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</si>
  <si>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</si>
  <si>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</si>
  <si>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</si>
  <si>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</si>
  <si>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</si>
  <si>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</si>
  <si>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</si>
  <si>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</si>
  <si>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</si>
  <si>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</si>
  <si>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</si>
  <si>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</si>
  <si>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</si>
  <si>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</si>
  <si>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</si>
  <si>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</si>
  <si>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</si>
  <si>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</si>
  <si>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</si>
  <si>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</si>
  <si>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</si>
  <si>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</si>
  <si>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</si>
  <si>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</si>
  <si>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</si>
  <si>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</si>
  <si>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</si>
  <si>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</si>
  <si>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</si>
  <si>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</si>
  <si>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</si>
  <si>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</si>
  <si>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</si>
  <si>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</si>
  <si>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</si>
  <si>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</si>
  <si>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</si>
  <si>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</si>
  <si>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</si>
  <si>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</si>
  <si>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</si>
  <si>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</si>
  <si>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</si>
  <si>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</si>
  <si>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</si>
  <si>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</si>
  <si>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</si>
  <si>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</si>
  <si>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</si>
  <si>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</si>
  <si>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</si>
  <si>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</si>
  <si>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</si>
  <si>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</si>
  <si>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</si>
  <si>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</si>
  <si>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</si>
  <si>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</si>
  <si>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</si>
  <si>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</si>
  <si>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</si>
  <si>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</si>
  <si>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</si>
  <si>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</si>
  <si>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</si>
  <si>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</si>
  <si>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</si>
  <si>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</si>
  <si>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</si>
  <si>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</si>
  <si>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</si>
  <si>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</si>
  <si>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</si>
  <si>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</si>
  <si>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</si>
  <si>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</si>
  <si>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</si>
  <si>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</si>
  <si>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</si>
  <si>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</si>
  <si>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</si>
  <si>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</si>
  <si>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</si>
  <si>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</si>
  <si>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</si>
  <si>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</si>
  <si>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</si>
  <si>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</si>
  <si>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</si>
  <si>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</si>
  <si>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</si>
  <si>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</si>
  <si>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</si>
  <si>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</si>
  <si>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</si>
  <si>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</si>
  <si>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</si>
  <si>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</si>
  <si>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</si>
  <si>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</si>
  <si>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</si>
  <si>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</si>
  <si>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</si>
  <si>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</si>
  <si>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</si>
  <si>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</si>
  <si>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</si>
  <si>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</si>
  <si>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</si>
  <si>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</si>
  <si>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</si>
  <si>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</si>
  <si>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</si>
  <si>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</si>
  <si>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</si>
  <si>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</si>
  <si>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</si>
  <si>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</si>
  <si>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</si>
  <si>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</si>
  <si>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</si>
  <si>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</si>
  <si>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</si>
  <si>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</si>
  <si>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</si>
  <si>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</si>
  <si>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</si>
  <si>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</si>
  <si>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</si>
  <si>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</si>
  <si>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</si>
  <si>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</si>
  <si>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</si>
  <si>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</si>
  <si>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</si>
  <si>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</si>
  <si>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</si>
  <si>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</si>
  <si>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</si>
  <si>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</si>
  <si>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</si>
  <si>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</si>
  <si>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</si>
  <si>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</si>
  <si>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</si>
  <si>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</si>
  <si>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</si>
  <si>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</si>
  <si>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</si>
  <si>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</si>
  <si>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</si>
  <si>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</si>
  <si>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</si>
  <si>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</si>
  <si>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</si>
  <si>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</si>
  <si>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</si>
  <si>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</si>
  <si>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</si>
  <si>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</si>
  <si>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</si>
  <si>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</si>
  <si>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</si>
  <si>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</si>
  <si>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</si>
  <si>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</si>
  <si>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</si>
  <si>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</si>
  <si>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</si>
  <si>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</si>
  <si>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</si>
  <si>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</si>
  <si>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</si>
  <si>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</si>
  <si>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</si>
  <si>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</si>
  <si>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</si>
  <si>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</si>
  <si>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</si>
  <si>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</si>
  <si>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</si>
  <si>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</si>
  <si>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</si>
  <si>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</si>
  <si>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</si>
  <si>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</si>
  <si>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</si>
  <si>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</si>
  <si>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</si>
  <si>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</si>
  <si>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</si>
  <si>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</si>
  <si>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</si>
  <si>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</si>
  <si>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</si>
  <si>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</si>
  <si>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</si>
  <si>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</si>
  <si>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</si>
  <si>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</si>
  <si>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</si>
  <si>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</si>
  <si>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</si>
  <si>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</si>
  <si>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</si>
  <si>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</si>
  <si>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</si>
  <si>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</si>
  <si>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</si>
  <si>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</si>
  <si>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</si>
  <si>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</si>
  <si>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</si>
  <si>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</si>
  <si>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</si>
  <si>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</si>
  <si>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</si>
  <si>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</si>
  <si>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</si>
  <si>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</si>
  <si>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</si>
  <si>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</si>
  <si>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</si>
  <si>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</si>
  <si>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</si>
  <si>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</si>
  <si>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</si>
  <si>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</si>
  <si>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</si>
  <si>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</si>
  <si>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</si>
  <si>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</si>
  <si>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</si>
  <si>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</si>
  <si>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</si>
  <si>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</si>
  <si>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</si>
  <si>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</si>
  <si>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</si>
  <si>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</si>
  <si>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</si>
  <si>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</si>
  <si>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</si>
  <si>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</si>
  <si>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</si>
  <si>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</si>
  <si>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</si>
  <si>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</si>
  <si>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</si>
  <si>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</si>
  <si>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</si>
  <si>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</si>
  <si>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</si>
  <si>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</si>
  <si>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</si>
  <si>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</si>
  <si>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</si>
  <si>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</si>
  <si>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</si>
  <si>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</si>
  <si>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</si>
  <si>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</si>
  <si>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</si>
  <si>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</si>
  <si>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</si>
  <si>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</si>
  <si>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</si>
  <si>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</si>
  <si>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</si>
  <si>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</si>
  <si>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</si>
  <si>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</si>
  <si>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</si>
  <si>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</si>
  <si>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</si>
  <si>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</si>
  <si>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</si>
  <si>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</si>
  <si>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</si>
  <si>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</si>
  <si>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</si>
  <si>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</si>
  <si>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</si>
  <si>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</si>
  <si>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</si>
  <si>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</si>
  <si>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</si>
  <si>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</si>
  <si>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</si>
  <si>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</si>
  <si>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</si>
  <si>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</si>
  <si>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</si>
  <si>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</si>
  <si>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</si>
  <si>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</si>
  <si>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</si>
  <si>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</si>
  <si>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</si>
  <si>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</si>
  <si>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</si>
  <si>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</si>
  <si>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</si>
  <si>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</si>
  <si>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</si>
  <si>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</si>
  <si>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</si>
  <si>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</si>
  <si>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</si>
  <si>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</si>
  <si>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</si>
  <si>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</si>
  <si>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</si>
  <si>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</si>
  <si>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</si>
  <si>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</si>
  <si>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</si>
  <si>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</si>
  <si>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</si>
  <si>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</si>
  <si>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</si>
  <si>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</si>
  <si>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</si>
  <si>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</si>
  <si>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</si>
  <si>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</si>
  <si>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</si>
  <si>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</si>
  <si>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</si>
  <si>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</si>
  <si>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</si>
  <si>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</si>
  <si>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</si>
  <si>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</si>
  <si>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</si>
  <si>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</si>
  <si>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</si>
  <si>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</si>
  <si>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</si>
  <si>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</si>
  <si>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</si>
  <si>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</si>
  <si>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</si>
  <si>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</si>
  <si>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</si>
  <si>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</si>
  <si>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</si>
  <si>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</si>
  <si>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</si>
  <si>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</si>
  <si>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</si>
  <si>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</si>
  <si>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</si>
  <si>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</si>
  <si>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</si>
  <si>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</si>
  <si>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</si>
  <si>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</si>
  <si>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</si>
  <si>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</si>
  <si>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</si>
  <si>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</si>
  <si>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</si>
  <si>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</si>
  <si>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</si>
  <si>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</si>
  <si>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</si>
  <si>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</si>
  <si>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</si>
  <si>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</si>
  <si>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</si>
  <si>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</si>
  <si>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</si>
  <si>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</si>
  <si>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</si>
  <si>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</si>
  <si>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</si>
  <si>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</si>
  <si>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</si>
  <si>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</si>
  <si>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</si>
  <si>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</si>
  <si>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</si>
  <si>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</si>
  <si>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</si>
  <si>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</si>
  <si>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</si>
  <si>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</si>
  <si>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</si>
  <si>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</si>
  <si>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</si>
  <si>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</si>
  <si>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</si>
  <si>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</si>
  <si>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</si>
  <si>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</si>
  <si>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</si>
  <si>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</si>
  <si>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</si>
  <si>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</si>
  <si>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</si>
  <si>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</si>
  <si>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</si>
  <si>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</si>
  <si>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</si>
  <si>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</si>
  <si>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</si>
  <si>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</si>
  <si>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</si>
  <si>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</si>
  <si>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</si>
  <si>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</si>
  <si>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</si>
  <si>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</si>
  <si>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</si>
  <si>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</si>
  <si>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</si>
  <si>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</si>
  <si>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</si>
  <si>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</si>
  <si>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</si>
  <si>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</si>
  <si>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</si>
  <si>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</si>
  <si>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</si>
  <si>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</si>
  <si>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</si>
  <si>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</si>
  <si>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</si>
  <si>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</si>
  <si>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</si>
  <si>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</si>
  <si>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</si>
  <si>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</si>
  <si>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</si>
  <si>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</si>
  <si>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</si>
  <si>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</si>
  <si>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</si>
  <si>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</si>
  <si>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</si>
  <si>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</si>
  <si>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</si>
  <si>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</si>
  <si>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</si>
  <si>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</si>
  <si>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</si>
  <si>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</si>
  <si>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</si>
  <si>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</si>
  <si>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</si>
  <si>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</si>
  <si>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</si>
  <si>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</si>
  <si>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</si>
  <si>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</si>
  <si>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</si>
  <si>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</si>
  <si>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</si>
  <si>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</si>
  <si>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</si>
  <si>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</si>
  <si>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</si>
  <si>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</si>
  <si>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</si>
  <si>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</si>
  <si>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</si>
  <si>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</si>
  <si>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</si>
  <si>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</si>
  <si>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</si>
  <si>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</si>
  <si>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</si>
  <si>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</si>
  <si>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</si>
  <si>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</si>
  <si>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</si>
  <si>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</si>
  <si>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</si>
  <si>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</si>
  <si>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</si>
  <si>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</si>
  <si>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</si>
  <si>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</si>
  <si>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</si>
  <si>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</si>
  <si>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</si>
  <si>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</si>
  <si>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</si>
  <si>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</si>
  <si>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</si>
  <si>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</si>
  <si>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</si>
  <si>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</si>
  <si>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</si>
  <si>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</si>
  <si>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</si>
  <si>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</si>
  <si>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</si>
  <si>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</si>
  <si>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</si>
  <si>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</si>
  <si>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</si>
  <si>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</si>
  <si>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</si>
  <si>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</si>
  <si>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</si>
  <si>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</si>
  <si>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</si>
  <si>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</si>
  <si>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</si>
  <si>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</si>
  <si>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</si>
  <si>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</si>
  <si>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</si>
  <si>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</si>
  <si>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</si>
  <si>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</si>
  <si>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</si>
  <si>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</si>
  <si>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</si>
  <si>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</si>
  <si>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</si>
  <si>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</si>
  <si>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</si>
  <si>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</si>
  <si>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</si>
  <si>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</si>
  <si>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</si>
  <si>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</si>
  <si>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</si>
  <si>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</si>
  <si>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</si>
  <si>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</si>
  <si>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</si>
  <si>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</si>
  <si>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</si>
  <si>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</si>
  <si>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</si>
  <si>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</si>
  <si>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</si>
  <si>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</si>
  <si>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</si>
  <si>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</si>
  <si>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</si>
  <si>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</si>
  <si>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</si>
  <si>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</si>
  <si>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</si>
  <si>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</si>
  <si>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</si>
  <si>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</si>
  <si>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</si>
  <si>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</si>
  <si>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</si>
  <si>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</si>
  <si>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</si>
  <si>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</si>
  <si>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</si>
  <si>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</si>
  <si>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</si>
  <si>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</si>
  <si>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</si>
  <si>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</si>
  <si>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</si>
  <si>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</si>
  <si>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</si>
  <si>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</si>
  <si>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</si>
  <si>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</si>
  <si>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</si>
  <si>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</si>
  <si>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</si>
  <si>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</si>
  <si>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</si>
  <si>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</si>
  <si>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</si>
  <si>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</si>
  <si>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</si>
  <si>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</si>
  <si>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</si>
  <si>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</si>
  <si>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</si>
  <si>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</si>
  <si>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</si>
  <si>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</si>
  <si>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</si>
  <si>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</si>
  <si>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</si>
  <si>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</si>
  <si>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</si>
  <si>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</si>
  <si>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</si>
  <si>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</si>
  <si>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</si>
  <si>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</si>
  <si>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</si>
  <si>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</si>
  <si>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</si>
  <si>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</si>
  <si>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</si>
  <si>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</si>
  <si>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</si>
  <si>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</si>
  <si>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</si>
  <si>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</si>
  <si>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</si>
  <si>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</si>
  <si>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</si>
  <si>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</si>
  <si>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</si>
  <si>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</si>
  <si>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</si>
  <si>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</si>
  <si>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</si>
  <si>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</si>
  <si>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</si>
  <si>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</si>
  <si>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</si>
  <si>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</si>
  <si>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</si>
  <si>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</si>
  <si>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</si>
  <si>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</si>
  <si>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</si>
  <si>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</si>
  <si>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</si>
  <si>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</si>
  <si>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</si>
  <si>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</si>
  <si>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</si>
  <si>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</si>
  <si>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</si>
  <si>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</si>
  <si>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</si>
  <si>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</si>
  <si>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</si>
  <si>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</si>
  <si>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</si>
  <si>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</si>
  <si>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</si>
  <si>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</si>
  <si>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</si>
  <si>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</si>
  <si>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</si>
  <si>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</si>
  <si>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</si>
  <si>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</si>
  <si>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</si>
  <si>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</si>
  <si>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</si>
  <si>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</si>
  <si>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</si>
  <si>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</si>
  <si>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</si>
  <si>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</si>
  <si>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</si>
  <si>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</si>
  <si>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</si>
  <si>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</si>
  <si>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</si>
  <si>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</si>
  <si>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</si>
  <si>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</si>
  <si>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</si>
  <si>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</si>
  <si>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</si>
  <si>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</si>
  <si>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</si>
  <si>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</si>
  <si>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</si>
  <si>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</si>
  <si>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</si>
  <si>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</si>
  <si>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</si>
  <si>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</si>
  <si>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</si>
  <si>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</si>
  <si>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</si>
  <si>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</si>
  <si>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</si>
  <si>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</si>
  <si>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</si>
  <si>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</si>
  <si>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</si>
  <si>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</si>
  <si>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</si>
  <si>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</si>
  <si>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</si>
  <si>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</si>
  <si>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</si>
  <si>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</si>
  <si>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</si>
  <si>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</si>
  <si>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</si>
  <si>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</si>
  <si>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</si>
  <si>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</si>
  <si>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</si>
  <si>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</si>
  <si>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</si>
  <si>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</si>
  <si>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</si>
  <si>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</si>
  <si>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</si>
  <si>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</si>
  <si>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</si>
  <si>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</si>
  <si>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</si>
  <si>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</si>
  <si>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</si>
  <si>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</si>
  <si>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</si>
  <si>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</si>
  <si>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</si>
  <si>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</si>
  <si>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</si>
  <si>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</si>
  <si>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</si>
  <si>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</si>
  <si>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</si>
  <si>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</si>
  <si>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</si>
  <si>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</si>
  <si>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</si>
  <si>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</si>
  <si>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</si>
  <si>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</si>
  <si>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</si>
  <si>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</si>
  <si>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</si>
  <si>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</si>
  <si>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</si>
  <si>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</si>
  <si>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</si>
  <si>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</si>
  <si>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</si>
  <si>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</si>
  <si>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</si>
  <si>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</si>
  <si>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</si>
  <si>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</si>
  <si>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</si>
  <si>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</si>
  <si>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</si>
  <si>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</si>
  <si>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</si>
  <si>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</si>
  <si>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</si>
  <si>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</si>
  <si>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</si>
  <si>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</si>
  <si>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</si>
  <si>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</si>
  <si>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</si>
  <si>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</si>
  <si>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</si>
  <si>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</si>
  <si>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</si>
  <si>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</si>
  <si>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</si>
  <si>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</si>
  <si>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</si>
  <si>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</si>
  <si>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</si>
  <si>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</si>
  <si>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</si>
  <si>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</si>
  <si>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</si>
  <si>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</si>
  <si>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</si>
  <si>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</si>
  <si>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</si>
  <si>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</si>
  <si>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</si>
  <si>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</si>
  <si>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</si>
  <si>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</si>
  <si>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</si>
  <si>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</si>
  <si>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</si>
  <si>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</si>
  <si>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</si>
  <si>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</si>
  <si>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</si>
  <si>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</si>
  <si>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</si>
  <si>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</si>
  <si>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</si>
  <si>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</si>
  <si>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</si>
  <si>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</si>
  <si>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</si>
  <si>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</si>
  <si>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</si>
  <si>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</si>
  <si>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</si>
  <si>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</si>
  <si>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</si>
  <si>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</si>
  <si>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</si>
  <si>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</si>
  <si>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</si>
  <si>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</si>
  <si>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</si>
  <si>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</si>
  <si>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</si>
  <si>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</si>
  <si>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</si>
  <si>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</si>
  <si>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</si>
  <si>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</si>
  <si>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</si>
  <si>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</si>
  <si>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</si>
  <si>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</si>
  <si>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</si>
  <si>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</si>
  <si>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</si>
  <si>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</si>
  <si>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</si>
  <si>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</si>
  <si>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</si>
  <si>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</si>
  <si>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</si>
  <si>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</si>
  <si>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</si>
  <si>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</si>
  <si>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</si>
  <si>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</si>
  <si>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</si>
  <si>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</si>
  <si>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</si>
  <si>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</si>
  <si>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</si>
  <si>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</si>
  <si>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</si>
  <si>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</si>
  <si>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</si>
  <si>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</si>
  <si>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</si>
  <si>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</si>
  <si>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</si>
  <si>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</si>
  <si>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</si>
  <si>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</si>
  <si>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</si>
  <si>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</si>
  <si>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</si>
  <si>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</si>
  <si>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</si>
  <si>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</si>
  <si>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</si>
  <si>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</si>
  <si>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</si>
  <si>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</si>
  <si>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</si>
  <si>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</si>
  <si>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</si>
  <si>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</si>
  <si>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</si>
  <si>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</si>
  <si>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</si>
  <si>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</si>
  <si>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</si>
  <si>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</si>
  <si>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</si>
  <si>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</si>
  <si>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</si>
  <si>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</si>
  <si>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</si>
  <si>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</si>
  <si>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</si>
  <si>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</si>
  <si>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</si>
  <si>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</si>
  <si>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</si>
  <si>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</si>
  <si>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</si>
  <si>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</si>
  <si>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</si>
  <si>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</si>
  <si>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</si>
  <si>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</si>
  <si>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</si>
  <si>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</si>
  <si>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</si>
  <si>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</si>
  <si>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</si>
  <si>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</si>
  <si>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</si>
  <si>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</si>
  <si>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</si>
  <si>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</si>
  <si>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</si>
  <si>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</si>
  <si>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</si>
  <si>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</si>
  <si>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</si>
  <si>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</si>
  <si>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</si>
  <si>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</si>
  <si>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</si>
  <si>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</si>
  <si>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</si>
  <si>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</si>
  <si>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</si>
  <si>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</si>
  <si>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</si>
  <si>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</si>
  <si>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</si>
  <si>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</si>
  <si>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</si>
  <si>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</si>
  <si>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</si>
  <si>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</si>
  <si>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</si>
  <si>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</si>
  <si>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</si>
  <si>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</si>
  <si>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</si>
  <si>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</si>
  <si>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</si>
  <si>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</si>
  <si>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</si>
  <si>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</si>
  <si>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</si>
  <si>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</si>
  <si>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</si>
  <si>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</si>
  <si>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</si>
  <si>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</si>
  <si>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</si>
  <si>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</si>
  <si>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</si>
  <si>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</si>
  <si>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</si>
  <si>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</si>
  <si>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</si>
  <si>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</si>
  <si>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</si>
  <si>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</si>
  <si>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</si>
  <si>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</si>
  <si>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</si>
  <si>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</si>
  <si>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</si>
  <si>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</si>
  <si>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</si>
  <si>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</si>
  <si>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</si>
  <si>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</si>
  <si>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</si>
  <si>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</si>
  <si>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</si>
  <si>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</si>
  <si>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</si>
  <si>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</si>
  <si>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</si>
  <si>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</si>
  <si>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</si>
  <si>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</si>
  <si>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</si>
  <si>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</si>
  <si>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</si>
  <si>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</si>
  <si>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</si>
  <si>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</si>
  <si>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</si>
  <si>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</si>
  <si>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</si>
  <si>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</si>
  <si>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</si>
  <si>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</si>
  <si>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</si>
  <si>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</si>
  <si>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</si>
  <si>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</si>
  <si>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</si>
  <si>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</si>
  <si>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</si>
  <si>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</si>
  <si>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</si>
  <si>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</si>
  <si>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</si>
  <si>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</si>
  <si>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</si>
  <si>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</si>
  <si>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</si>
  <si>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</si>
  <si>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</si>
  <si>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</si>
  <si>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</si>
  <si>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</si>
  <si>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</si>
  <si>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</si>
  <si>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</si>
  <si>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</si>
  <si>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</si>
  <si>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</si>
  <si>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</si>
  <si>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</si>
  <si>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</si>
  <si>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</si>
  <si>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</si>
  <si>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</si>
  <si>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</si>
  <si>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</si>
  <si>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</si>
  <si>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</si>
  <si>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</si>
  <si>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</si>
  <si>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</si>
  <si>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</si>
  <si>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</si>
  <si>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</si>
  <si>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</si>
  <si>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</si>
  <si>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</si>
  <si>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</si>
  <si>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</si>
  <si>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</si>
  <si>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</si>
  <si>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</si>
  <si>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</si>
  <si>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</si>
  <si>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</si>
  <si>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</si>
  <si>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</si>
  <si>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</si>
  <si>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</si>
  <si>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</si>
  <si>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</si>
  <si>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</si>
  <si>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</si>
  <si>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</si>
  <si>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</si>
  <si>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</si>
  <si>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</si>
  <si>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</si>
  <si>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</si>
  <si>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</si>
  <si>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</si>
  <si>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</si>
  <si>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</si>
  <si>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</si>
  <si>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</si>
  <si>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</si>
  <si>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</si>
  <si>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</si>
  <si>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</si>
  <si>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</si>
  <si>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</si>
  <si>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</si>
  <si>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</si>
  <si>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</si>
  <si>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</si>
  <si>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</si>
  <si>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</si>
  <si>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</si>
  <si>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</si>
  <si>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</si>
  <si>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</si>
  <si>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</si>
  <si>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</si>
  <si>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</si>
  <si>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</si>
  <si>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</si>
  <si>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</si>
  <si>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</si>
  <si>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</si>
  <si>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</si>
  <si>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</si>
  <si>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</si>
  <si>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</si>
  <si>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</si>
  <si>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</si>
  <si>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</si>
  <si>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</si>
  <si>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</si>
  <si>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</si>
  <si>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</si>
  <si>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</si>
  <si>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</si>
  <si>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</si>
  <si>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</si>
  <si>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</si>
  <si>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</si>
  <si>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</si>
  <si>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</si>
  <si>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</si>
  <si>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</si>
  <si>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</si>
  <si>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</si>
  <si>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</si>
  <si>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</si>
  <si>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</si>
  <si>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</si>
  <si>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</si>
  <si>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</si>
  <si>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</si>
  <si>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</si>
  <si>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</si>
  <si>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</si>
  <si>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</si>
  <si>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</si>
  <si>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</si>
  <si>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</si>
  <si>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</si>
  <si>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</si>
  <si>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</si>
  <si>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</si>
  <si>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</si>
  <si>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</si>
  <si>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</si>
  <si>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</si>
  <si>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</si>
  <si>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</si>
  <si>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</si>
  <si>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</si>
  <si>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</si>
  <si>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</si>
  <si>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</si>
  <si>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</si>
  <si>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</si>
  <si>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</si>
  <si>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</si>
  <si>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</si>
  <si>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</si>
  <si>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</si>
  <si>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</si>
  <si>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</si>
  <si>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</si>
  <si>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</si>
  <si>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</si>
  <si>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</si>
  <si>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</si>
  <si>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</si>
  <si>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</si>
  <si>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</si>
  <si>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</si>
  <si>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</si>
  <si>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</si>
  <si>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</si>
  <si>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</si>
  <si>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</si>
  <si>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</si>
  <si>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</si>
  <si>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</si>
  <si>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</si>
  <si>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</si>
  <si>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</si>
  <si>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</si>
  <si>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</si>
  <si>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</si>
  <si>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</si>
  <si>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</si>
  <si>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</si>
  <si>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</si>
  <si>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</si>
  <si>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</si>
  <si>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</si>
  <si>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</si>
  <si>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</si>
  <si>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</si>
  <si>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</si>
  <si>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</si>
  <si>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</si>
  <si>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</si>
  <si>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</si>
  <si>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</si>
  <si>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</si>
  <si>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</si>
  <si>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</si>
  <si>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</si>
  <si>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</si>
  <si>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</si>
  <si>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</si>
  <si>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</si>
  <si>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</si>
  <si>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</si>
  <si>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</si>
  <si>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</si>
  <si>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</si>
  <si>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</si>
  <si>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</si>
  <si>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</si>
  <si>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</si>
  <si>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</si>
  <si>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</si>
  <si>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</si>
  <si>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</si>
  <si>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</si>
  <si>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</si>
  <si>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</si>
  <si>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</si>
  <si>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</si>
  <si>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</si>
  <si>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</si>
  <si>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</si>
  <si>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</si>
  <si>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</si>
  <si>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</si>
  <si>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</si>
  <si>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</si>
  <si>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</si>
  <si>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</si>
  <si>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</si>
  <si>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</si>
  <si>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</si>
  <si>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</si>
  <si>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</si>
  <si>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</si>
  <si>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</si>
  <si>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</si>
  <si>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</si>
  <si>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</si>
  <si>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</si>
  <si>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</si>
  <si>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</si>
  <si>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</si>
  <si>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</si>
  <si>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</si>
  <si>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</si>
  <si>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</si>
  <si>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</si>
  <si>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</si>
  <si>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</si>
  <si>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</si>
  <si>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</si>
  <si>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</si>
  <si>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</si>
  <si>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</si>
  <si>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</si>
  <si>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</si>
  <si>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</si>
  <si>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</si>
  <si>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</si>
  <si>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</si>
  <si>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</si>
  <si>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</si>
  <si>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</si>
  <si>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</si>
  <si>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</si>
  <si>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</si>
  <si>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</si>
  <si>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</si>
  <si>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</si>
  <si>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</si>
  <si>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</si>
  <si>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</si>
  <si>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</si>
  <si>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</si>
  <si>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</si>
  <si>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</si>
  <si>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</si>
  <si>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</si>
  <si>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</si>
  <si>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</si>
  <si>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</si>
  <si>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</si>
  <si>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</si>
  <si>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</si>
  <si>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</si>
  <si>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</si>
  <si>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</si>
  <si>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</si>
  <si>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</si>
  <si>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</si>
  <si>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</si>
  <si>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</si>
  <si>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</si>
  <si>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</si>
  <si>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</si>
  <si>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</si>
  <si>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</si>
  <si>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</si>
  <si>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</si>
  <si>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</si>
  <si>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</si>
  <si>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</si>
  <si>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</si>
  <si>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</si>
  <si>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</si>
  <si>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</si>
  <si>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</si>
  <si>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</si>
  <si>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</si>
  <si>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</si>
  <si>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</si>
  <si>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</si>
  <si>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</si>
  <si>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</si>
  <si>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</si>
  <si>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</si>
  <si>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</si>
  <si>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</si>
  <si>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</si>
  <si>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</si>
  <si>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</si>
  <si>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</si>
  <si>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</si>
  <si>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</si>
  <si>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</si>
  <si>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</si>
  <si>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</si>
  <si>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</si>
  <si>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</si>
  <si>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</si>
  <si>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</si>
  <si>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</si>
  <si>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</si>
  <si>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</si>
  <si>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</si>
  <si>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</si>
  <si>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</si>
  <si>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</si>
  <si>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</si>
  <si>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</si>
  <si>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</si>
  <si>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</si>
  <si>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</si>
  <si>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</si>
  <si>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</si>
  <si>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</si>
  <si>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</si>
  <si>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</si>
  <si>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</si>
  <si>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</si>
  <si>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</si>
  <si>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</si>
  <si>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</si>
  <si>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</si>
  <si>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</si>
  <si>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</si>
  <si>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</si>
  <si>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</si>
  <si>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</si>
  <si>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</si>
  <si>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</si>
  <si>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</si>
  <si>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</si>
  <si>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</si>
  <si>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</si>
  <si>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</si>
  <si>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</si>
  <si>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</si>
  <si>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</si>
  <si>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</si>
  <si>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</si>
  <si>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</si>
  <si>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</si>
  <si>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</si>
  <si>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</si>
  <si>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</si>
  <si>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</si>
  <si>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</si>
  <si>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</si>
  <si>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</si>
  <si>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</si>
  <si>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</si>
  <si>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</si>
  <si>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</si>
  <si>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</si>
  <si>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</si>
  <si>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</si>
  <si>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</si>
  <si>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</si>
  <si>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</si>
  <si>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</si>
  <si>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</si>
  <si>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</si>
  <si>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</si>
  <si>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</si>
  <si>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</si>
  <si>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</si>
  <si>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</si>
  <si>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</si>
  <si>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</si>
  <si>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</si>
  <si>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</si>
  <si>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</si>
  <si>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</si>
  <si>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</si>
  <si>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</si>
  <si>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</si>
  <si>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</si>
  <si>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</si>
  <si>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</si>
  <si>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</si>
  <si>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</si>
  <si>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</si>
  <si>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</si>
  <si>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</si>
  <si>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</si>
  <si>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</si>
  <si>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</si>
  <si>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</si>
  <si>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</si>
  <si>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</si>
  <si>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</si>
  <si>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</si>
  <si>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</si>
  <si>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</si>
  <si>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</si>
  <si>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</si>
  <si>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</si>
  <si>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</si>
  <si>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</si>
  <si>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</si>
  <si>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</si>
  <si>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</si>
  <si>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</si>
  <si>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</si>
  <si>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</si>
  <si>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</si>
  <si>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</si>
  <si>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</si>
  <si>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</si>
  <si>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</si>
  <si>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</si>
  <si>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</si>
  <si>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</si>
  <si>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</si>
  <si>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</si>
  <si>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</si>
  <si>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</si>
  <si>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</si>
  <si>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</si>
  <si>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</si>
  <si>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</si>
  <si>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</si>
  <si>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</si>
  <si>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</si>
  <si>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</si>
  <si>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</si>
  <si>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</si>
  <si>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</si>
  <si>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</si>
  <si>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</si>
  <si>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</si>
  <si>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</si>
  <si>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</si>
  <si>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</si>
  <si>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</si>
  <si>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</si>
  <si>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</si>
  <si>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</si>
  <si>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</si>
  <si>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</si>
  <si>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</si>
  <si>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</si>
  <si>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</si>
  <si>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</si>
  <si>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</si>
  <si>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</si>
  <si>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</si>
  <si>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</si>
  <si>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</si>
  <si>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</si>
  <si>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</si>
  <si>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</si>
  <si>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</si>
  <si>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</si>
  <si>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</si>
  <si>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</si>
  <si>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</si>
  <si>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</si>
  <si>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</si>
  <si>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</si>
  <si>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</si>
  <si>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</si>
  <si>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</si>
  <si>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</si>
  <si>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</si>
  <si>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</si>
  <si>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</si>
  <si>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</si>
  <si>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</si>
  <si>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</si>
  <si>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</si>
  <si>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</si>
  <si>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</si>
  <si>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</si>
  <si>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</si>
  <si>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</si>
  <si>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</si>
  <si>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</si>
  <si>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</si>
  <si>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</si>
  <si>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</si>
  <si>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</si>
  <si>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</si>
  <si>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</si>
  <si>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</si>
  <si>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</si>
  <si>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</si>
  <si>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</si>
  <si>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</si>
  <si>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</si>
  <si>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</si>
  <si>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</si>
  <si>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</si>
  <si>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</si>
  <si>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</si>
  <si>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</si>
  <si>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</si>
  <si>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</si>
  <si>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</si>
  <si>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</si>
  <si>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</si>
  <si>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</si>
  <si>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</si>
  <si>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</si>
  <si>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</si>
  <si>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</si>
  <si>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</si>
  <si>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</si>
  <si>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</si>
  <si>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</si>
  <si>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</si>
  <si>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</si>
  <si>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</si>
  <si>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</si>
  <si>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</si>
  <si>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</si>
  <si>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</si>
  <si>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</si>
  <si>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</si>
  <si>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</si>
  <si>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</si>
  <si>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</si>
  <si>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</si>
  <si>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</si>
  <si>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</si>
  <si>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</si>
  <si>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</si>
  <si>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</si>
  <si>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</si>
  <si>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</si>
  <si>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</si>
  <si>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</si>
  <si>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</si>
  <si>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</si>
  <si>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</si>
  <si>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</si>
  <si>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</si>
  <si>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</si>
  <si>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</si>
  <si>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</si>
  <si>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</si>
  <si>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</si>
  <si>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</si>
  <si>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</si>
  <si>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</si>
  <si>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</si>
  <si>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</si>
  <si>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</si>
  <si>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</si>
  <si>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</si>
  <si>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</si>
  <si>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</si>
  <si>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</si>
  <si>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</si>
  <si>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</si>
  <si>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</si>
  <si>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</si>
  <si>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</si>
  <si>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</si>
  <si>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</si>
  <si>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</si>
  <si>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</si>
  <si>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</si>
  <si>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</si>
  <si>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</si>
  <si>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</si>
  <si>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</si>
  <si>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</si>
  <si>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</si>
  <si>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</si>
  <si>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</si>
  <si>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</si>
  <si>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</si>
  <si>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</si>
  <si>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</si>
  <si>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</si>
  <si>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</si>
  <si>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</si>
  <si>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</si>
  <si>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</si>
  <si>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</si>
  <si>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</si>
  <si>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</si>
  <si>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</si>
  <si>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</si>
  <si>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</si>
  <si>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</si>
  <si>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</si>
  <si>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</si>
  <si>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</si>
  <si>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</si>
  <si>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</si>
  <si>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</si>
  <si>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</si>
  <si>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</si>
  <si>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</si>
  <si>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</si>
  <si>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</si>
  <si>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</si>
  <si>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</si>
  <si>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</si>
  <si>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</si>
  <si>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</si>
  <si>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</si>
  <si>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</si>
  <si>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</si>
  <si>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</si>
  <si>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</si>
  <si>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</si>
  <si>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</si>
  <si>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</si>
  <si>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</si>
  <si>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</si>
  <si>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</si>
  <si>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</si>
  <si>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</si>
  <si>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</si>
  <si>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</si>
  <si>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</si>
  <si>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</si>
  <si>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</si>
  <si>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</si>
  <si>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</si>
  <si>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</si>
  <si>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</si>
  <si>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</si>
  <si>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</si>
  <si>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</si>
  <si>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</si>
  <si>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</si>
  <si>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</si>
  <si>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</si>
  <si>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</si>
  <si>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</si>
  <si>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</si>
  <si>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</si>
  <si>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</si>
  <si>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</si>
  <si>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</si>
  <si>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</si>
  <si>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</si>
  <si>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</si>
  <si>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</si>
  <si>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</si>
  <si>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</si>
  <si>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</si>
  <si>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</si>
  <si>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</si>
  <si>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</si>
  <si>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</si>
  <si>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</si>
  <si>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</si>
  <si>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</si>
  <si>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</si>
  <si>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</si>
  <si>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</si>
  <si>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</si>
  <si>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</si>
  <si>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</si>
  <si>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</si>
  <si>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</si>
  <si>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</si>
  <si>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</si>
  <si>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</si>
  <si>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</si>
  <si>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</si>
  <si>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</si>
  <si>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</si>
  <si>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</si>
  <si>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</si>
  <si>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</si>
  <si>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</si>
  <si>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</si>
  <si>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</si>
  <si>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</si>
  <si>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</si>
  <si>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</si>
  <si>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</si>
  <si>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</si>
  <si>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</si>
  <si>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</si>
  <si>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</si>
  <si>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</si>
  <si>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</si>
  <si>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</si>
  <si>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</si>
  <si>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</si>
  <si>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</si>
  <si>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</si>
  <si>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</si>
  <si>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</si>
  <si>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</si>
  <si>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</si>
  <si>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</si>
  <si>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</si>
  <si>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</si>
  <si>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</si>
  <si>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</si>
  <si>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</si>
  <si>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</si>
  <si>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</si>
  <si>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</si>
  <si>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</si>
  <si>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</si>
  <si>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</si>
  <si>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</si>
  <si>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</si>
  <si>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</si>
  <si>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</si>
  <si>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</si>
  <si>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</si>
  <si>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</si>
  <si>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</si>
  <si>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</si>
  <si>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</si>
  <si>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</si>
  <si>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</si>
  <si>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</si>
  <si>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</si>
  <si>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</si>
  <si>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</si>
  <si>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</si>
  <si>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</si>
  <si>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</si>
  <si>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</si>
  <si>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</si>
  <si>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</si>
  <si>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</si>
  <si>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</si>
  <si>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</si>
  <si>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</si>
  <si>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</si>
  <si>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</si>
  <si>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</si>
  <si>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</si>
  <si>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</si>
  <si>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</si>
  <si>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</si>
  <si>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</si>
  <si>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</si>
  <si>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</si>
  <si>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</si>
  <si>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</si>
  <si>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</si>
  <si>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</si>
  <si>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</si>
  <si>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</si>
  <si>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</si>
  <si>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</si>
  <si>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</si>
  <si>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</si>
  <si>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</si>
  <si>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</si>
  <si>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</si>
  <si>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</si>
  <si>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</si>
  <si>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</si>
  <si>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</si>
  <si>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</si>
  <si>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</si>
  <si>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</si>
  <si>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</si>
  <si>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</si>
  <si>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</si>
  <si>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</si>
  <si>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</si>
  <si>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</si>
  <si>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</si>
  <si>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</si>
  <si>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</si>
  <si>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</si>
  <si>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</si>
  <si>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</si>
  <si>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</si>
  <si>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</si>
  <si>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</si>
  <si>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</si>
  <si>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</si>
  <si>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</si>
  <si>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</si>
  <si>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</si>
  <si>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</si>
  <si>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</si>
  <si>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</si>
  <si>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</si>
  <si>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</si>
  <si>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</si>
  <si>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</si>
  <si>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</si>
  <si>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</si>
  <si>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</si>
  <si>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</si>
  <si>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</si>
  <si>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</si>
  <si>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</si>
  <si>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</si>
  <si>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</si>
  <si>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</si>
  <si>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</si>
  <si>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</si>
  <si>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</si>
  <si>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</si>
  <si>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</si>
  <si>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</si>
  <si>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</si>
  <si>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</si>
  <si>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</si>
  <si>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</si>
  <si>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</si>
  <si>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</si>
  <si>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</si>
  <si>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</si>
  <si>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</si>
  <si>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</si>
  <si>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</si>
  <si>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</si>
  <si>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</si>
  <si>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</si>
  <si>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</si>
  <si>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</si>
  <si>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</si>
  <si>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</si>
  <si>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</si>
  <si>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</si>
  <si>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</si>
  <si>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</si>
  <si>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</si>
  <si>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</si>
  <si>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</si>
  <si>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</si>
  <si>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</si>
  <si>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</si>
  <si>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</si>
  <si>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</si>
  <si>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</si>
  <si>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</si>
  <si>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</si>
  <si>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</si>
  <si>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</si>
  <si>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</si>
  <si>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</si>
  <si>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</si>
  <si>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</si>
  <si>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</si>
  <si>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</si>
  <si>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</si>
  <si>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</si>
  <si>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</si>
  <si>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</si>
  <si>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</si>
  <si>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</si>
  <si>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</si>
  <si>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</si>
  <si>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</si>
  <si>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</si>
  <si>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</si>
  <si>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</si>
  <si>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</si>
  <si>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</si>
  <si>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</si>
  <si>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</si>
  <si>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</si>
  <si>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</si>
  <si>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</si>
  <si>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</si>
  <si>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</si>
  <si>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</si>
  <si>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</si>
  <si>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</si>
  <si>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</si>
  <si>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</si>
  <si>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</si>
  <si>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</si>
  <si>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</si>
  <si>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</si>
  <si>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</si>
  <si>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</si>
  <si>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</si>
  <si>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</si>
  <si>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</si>
  <si>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</si>
  <si>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</si>
  <si>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</si>
  <si>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</si>
  <si>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</si>
  <si>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</si>
  <si>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</si>
  <si>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</si>
  <si>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</si>
  <si>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</si>
  <si>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</si>
  <si>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</si>
  <si>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</si>
  <si>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</si>
  <si>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</si>
  <si>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</si>
  <si>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</si>
  <si>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</si>
  <si>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</si>
  <si>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</si>
  <si>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</si>
  <si>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</si>
  <si>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</si>
  <si>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</si>
  <si>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</si>
  <si>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</si>
  <si>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</si>
  <si>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</si>
  <si>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</si>
  <si>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</si>
  <si>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</si>
  <si>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</si>
  <si>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</si>
  <si>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</si>
  <si>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</si>
  <si>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</si>
  <si>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</si>
  <si>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</si>
  <si>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</si>
  <si>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</si>
  <si>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</si>
  <si>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</si>
  <si>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</si>
  <si>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</si>
  <si>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</si>
  <si>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</si>
  <si>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</si>
  <si>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</si>
  <si>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</si>
  <si>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</si>
  <si>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</si>
  <si>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</si>
  <si>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</si>
  <si>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</si>
  <si>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</si>
  <si>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</si>
  <si>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</si>
  <si>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</si>
  <si>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</si>
  <si>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</si>
  <si>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</si>
  <si>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</si>
  <si>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</si>
  <si>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</si>
  <si>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</si>
  <si>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</si>
  <si>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</si>
  <si>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</si>
  <si>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</si>
  <si>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</si>
  <si>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</si>
  <si>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</si>
  <si>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</si>
  <si>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</si>
  <si>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</si>
  <si>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</si>
  <si>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</si>
  <si>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</si>
  <si>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</si>
  <si>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</si>
  <si>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</si>
  <si>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</si>
  <si>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</si>
  <si>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</si>
  <si>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</si>
  <si>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</si>
  <si>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</si>
  <si>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</si>
  <si>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</si>
  <si>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</si>
  <si>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</si>
  <si>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</si>
  <si>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</si>
  <si>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</si>
  <si>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</si>
  <si>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</si>
  <si>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</si>
  <si>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</si>
  <si>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</si>
  <si>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</si>
  <si>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</si>
  <si>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</si>
  <si>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</si>
  <si>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</si>
  <si>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</si>
  <si>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</si>
  <si>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</si>
  <si>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</si>
  <si>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</si>
  <si>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</si>
  <si>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</si>
  <si>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</si>
  <si>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</si>
  <si>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</si>
  <si>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</si>
  <si>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</si>
  <si>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</si>
  <si>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</si>
  <si>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</si>
  <si>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</si>
  <si>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</si>
  <si>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</si>
  <si>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</si>
  <si>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</si>
  <si>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</si>
  <si>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</si>
  <si>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</si>
  <si>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</si>
  <si>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</si>
  <si>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</si>
  <si>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</si>
  <si>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</si>
  <si>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</si>
  <si>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</si>
  <si>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</si>
  <si>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</si>
  <si>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</si>
  <si>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</si>
  <si>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</si>
  <si>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</si>
  <si>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</si>
  <si>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</si>
  <si>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</si>
  <si>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</si>
  <si>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</si>
  <si>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</si>
  <si>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</si>
  <si>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</si>
  <si>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</si>
  <si>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</si>
  <si>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</si>
  <si>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</si>
  <si>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</si>
  <si>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</si>
  <si>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</si>
  <si>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</si>
  <si>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</si>
  <si>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</si>
  <si>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</si>
  <si>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</si>
  <si>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</si>
  <si>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</si>
  <si>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</si>
  <si>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</si>
  <si>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</si>
  <si>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</si>
  <si>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</si>
  <si>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</si>
  <si>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</si>
  <si>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</si>
  <si>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</si>
  <si>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</si>
  <si>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</si>
  <si>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</si>
  <si>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</si>
  <si>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</si>
  <si>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</si>
  <si>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</si>
  <si>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</si>
  <si>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</si>
  <si>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</si>
  <si>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</si>
  <si>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</si>
  <si>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</si>
  <si>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</si>
  <si>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</si>
  <si>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</si>
  <si>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</si>
  <si>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</si>
  <si>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</si>
  <si>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</si>
  <si>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</si>
  <si>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</si>
  <si>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</si>
  <si>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</si>
  <si>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</si>
  <si>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</si>
  <si>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</si>
  <si>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</si>
  <si>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</si>
  <si>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</si>
  <si>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</si>
  <si>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</si>
  <si>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</si>
  <si>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</si>
  <si>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</si>
  <si>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</si>
  <si>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</si>
  <si>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</si>
  <si>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</si>
  <si>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</si>
  <si>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</si>
  <si>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</si>
  <si>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</si>
  <si>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</si>
  <si>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</si>
  <si>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</si>
  <si>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</si>
  <si>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</si>
  <si>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</si>
  <si>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</si>
  <si>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</si>
  <si>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</si>
  <si>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</si>
  <si>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</si>
  <si>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</si>
  <si>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</si>
  <si>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</si>
  <si>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</si>
  <si>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</si>
  <si>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</si>
  <si>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</si>
  <si>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</si>
  <si>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</si>
  <si>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</si>
  <si>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</si>
  <si>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</si>
  <si>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</si>
  <si>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</si>
  <si>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</si>
  <si>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</si>
  <si>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</si>
  <si>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</si>
  <si>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</si>
  <si>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</si>
  <si>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</si>
  <si>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</si>
  <si>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</si>
  <si>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</si>
  <si>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</si>
  <si>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</si>
  <si>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</si>
  <si>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</si>
  <si>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</si>
  <si>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</si>
  <si>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</si>
  <si>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</si>
  <si>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</si>
  <si>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</si>
  <si>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</si>
  <si>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</si>
  <si>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</si>
  <si>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</si>
  <si>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</si>
  <si>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</si>
  <si>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</si>
  <si>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</si>
  <si>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</si>
  <si>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</si>
  <si>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</si>
  <si>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</si>
  <si>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</si>
  <si>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</si>
  <si>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</si>
  <si>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</si>
  <si>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</si>
  <si>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</si>
  <si>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</si>
  <si>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</si>
  <si>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</si>
  <si>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</si>
  <si>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</si>
  <si>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</si>
  <si>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</si>
  <si>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</si>
  <si>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</si>
  <si>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</si>
  <si>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</si>
  <si>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</si>
  <si>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</si>
  <si>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</si>
  <si>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</si>
  <si>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</si>
  <si>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</si>
  <si>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</si>
  <si>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</si>
  <si>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</si>
  <si>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</si>
  <si>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</si>
  <si>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</si>
  <si>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</si>
  <si>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</si>
  <si>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</si>
  <si>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</si>
  <si>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</si>
  <si>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</si>
  <si>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</si>
  <si>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</si>
  <si>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</si>
  <si>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</si>
  <si>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</si>
  <si>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</si>
  <si>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</si>
  <si>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</si>
  <si>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</si>
  <si>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</si>
  <si>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</si>
  <si>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</si>
  <si>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</si>
  <si>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</si>
  <si>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</si>
  <si>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</si>
  <si>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</si>
  <si>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</si>
  <si>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</si>
  <si>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</si>
  <si>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</si>
  <si>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</si>
  <si>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</si>
  <si>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</si>
  <si>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</si>
  <si>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</si>
  <si>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</si>
  <si>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</si>
  <si>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</si>
  <si>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</si>
  <si>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</si>
  <si>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</si>
  <si>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</si>
  <si>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</si>
  <si>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</si>
  <si>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</si>
  <si>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</si>
  <si>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</si>
  <si>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</si>
  <si>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</si>
  <si>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</si>
  <si>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</si>
  <si>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</si>
  <si>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</si>
  <si>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</si>
  <si>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</si>
  <si>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</si>
  <si>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</si>
  <si>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</si>
  <si>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</si>
  <si>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</si>
  <si>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</si>
  <si>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</si>
  <si>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</si>
  <si>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</si>
  <si>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</si>
  <si>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</si>
  <si>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</si>
  <si>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</si>
  <si>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</si>
  <si>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</si>
  <si>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</si>
  <si>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</si>
  <si>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</si>
  <si>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</si>
  <si>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</si>
  <si>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</si>
  <si>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</si>
  <si>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</si>
  <si>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</si>
  <si>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</si>
  <si>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</si>
  <si>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</si>
  <si>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</si>
  <si>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</si>
  <si>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</si>
  <si>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</si>
  <si>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</si>
  <si>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</si>
  <si>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</si>
  <si>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</si>
  <si>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</si>
  <si>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</si>
  <si>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</si>
  <si>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</si>
  <si>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</si>
  <si>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</si>
  <si>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</si>
  <si>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</si>
  <si>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</si>
  <si>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</si>
  <si>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</si>
  <si>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</si>
  <si>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</si>
  <si>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</si>
  <si>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</si>
  <si>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</si>
  <si>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</si>
  <si>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</si>
  <si>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</si>
  <si>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</si>
  <si>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</si>
  <si>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</si>
  <si>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</si>
  <si>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</si>
  <si>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</si>
  <si>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</si>
  <si>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</si>
  <si>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</si>
  <si>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</si>
  <si>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</si>
  <si>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</si>
  <si>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</si>
  <si>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</si>
  <si>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</si>
  <si>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</si>
  <si>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</si>
  <si>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</si>
  <si>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</si>
  <si>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</si>
  <si>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</si>
  <si>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</si>
  <si>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</si>
  <si>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</si>
  <si>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</si>
  <si>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</si>
  <si>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</si>
  <si>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</si>
  <si>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</si>
  <si>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</si>
  <si>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</si>
  <si>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</si>
  <si>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</si>
  <si>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</si>
  <si>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</si>
  <si>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</si>
  <si>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</si>
  <si>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</si>
  <si>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</si>
  <si>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</si>
  <si>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</si>
  <si>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</si>
  <si>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</si>
  <si>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</si>
  <si>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</si>
  <si>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</si>
  <si>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</si>
  <si>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</si>
  <si>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</si>
  <si>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</si>
  <si>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</si>
  <si>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</si>
  <si>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</si>
  <si>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</si>
  <si>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</si>
  <si>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</si>
  <si>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</si>
  <si>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</si>
  <si>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</si>
  <si>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</si>
  <si>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</si>
  <si>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</si>
  <si>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</si>
  <si>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</si>
  <si>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</si>
  <si>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</si>
  <si>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</si>
  <si>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</si>
  <si>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</si>
  <si>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</si>
  <si>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</si>
  <si>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</si>
  <si>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</si>
  <si>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</si>
  <si>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</si>
  <si>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</si>
  <si>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</si>
  <si>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</si>
  <si>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</si>
  <si>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</si>
  <si>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</si>
  <si>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</si>
  <si>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</si>
  <si>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</si>
  <si>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</si>
  <si>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</si>
  <si>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</si>
  <si>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</si>
  <si>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</si>
  <si>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</si>
  <si>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</si>
  <si>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</si>
  <si>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</si>
  <si>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</si>
  <si>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</si>
  <si>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</si>
  <si>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</si>
  <si>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</si>
  <si>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</si>
  <si>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</si>
  <si>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</si>
  <si>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</si>
  <si>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</si>
  <si>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</si>
  <si>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</si>
  <si>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</si>
  <si>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</si>
  <si>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</si>
  <si>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</si>
  <si>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</si>
  <si>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</si>
  <si>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</si>
  <si>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</si>
  <si>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</si>
  <si>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</si>
  <si>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</si>
  <si>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</si>
  <si>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</si>
  <si>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</si>
  <si>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</si>
  <si>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</si>
  <si>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</si>
  <si>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</si>
  <si>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</si>
  <si>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</si>
  <si>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</si>
  <si>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</si>
  <si>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</si>
  <si>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</si>
  <si>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</si>
  <si>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</si>
  <si>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</si>
  <si>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</si>
  <si>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</si>
  <si>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</si>
  <si>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</si>
  <si>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</si>
  <si>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</si>
  <si>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</si>
  <si>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</si>
  <si>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</si>
  <si>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</si>
  <si>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</si>
  <si>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</si>
  <si>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</si>
  <si>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</si>
  <si>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</si>
  <si>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</si>
  <si>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</si>
  <si>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</si>
  <si>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</si>
  <si>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</si>
  <si>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</si>
  <si>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</si>
  <si>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</si>
  <si>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</si>
  <si>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</si>
  <si>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</si>
  <si>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</si>
  <si>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</si>
  <si>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</si>
  <si>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</si>
  <si>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</si>
  <si>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</si>
  <si>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</si>
  <si>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</si>
  <si>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</si>
  <si>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</si>
  <si>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</si>
  <si>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</si>
  <si>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</si>
  <si>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</si>
  <si>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</si>
  <si>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</si>
  <si>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</si>
  <si>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</si>
  <si>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</si>
  <si>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</si>
  <si>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</si>
  <si>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</si>
  <si>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</si>
  <si>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</si>
  <si>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</si>
  <si>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</si>
  <si>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</si>
  <si>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</si>
  <si>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</si>
  <si>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</si>
  <si>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</si>
  <si>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</si>
  <si>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</si>
  <si>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</si>
  <si>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</si>
  <si>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</si>
  <si>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</si>
  <si>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</si>
  <si>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</si>
  <si>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</si>
  <si>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</si>
  <si>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</si>
  <si>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</si>
  <si>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</si>
  <si>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</si>
  <si>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</si>
  <si>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</si>
  <si>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</si>
  <si>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</si>
  <si>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</si>
  <si>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</si>
  <si>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</si>
  <si>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</si>
  <si>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</si>
  <si>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</si>
  <si>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</si>
  <si>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</si>
  <si>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</si>
  <si>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</si>
  <si>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</si>
  <si>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</si>
  <si>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</si>
  <si>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</si>
  <si>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</si>
  <si>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</si>
  <si>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</si>
  <si>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</si>
  <si>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</si>
  <si>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</si>
  <si>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</si>
  <si>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</si>
  <si>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</si>
  <si>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</si>
  <si>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</si>
  <si>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</si>
  <si>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</si>
  <si>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</si>
  <si>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</si>
  <si>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</si>
  <si>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</si>
  <si>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</si>
  <si>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</si>
  <si>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</si>
  <si>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</si>
  <si>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</si>
  <si>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</si>
  <si>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</si>
  <si>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</si>
  <si>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</si>
  <si>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</si>
  <si>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</si>
  <si>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</si>
  <si>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</si>
  <si>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</si>
  <si>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</si>
  <si>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</si>
  <si>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</si>
  <si>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</si>
  <si>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</si>
  <si>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</si>
  <si>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</si>
  <si>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</si>
  <si>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</si>
  <si>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</si>
  <si>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</si>
  <si>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</si>
  <si>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</si>
  <si>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</si>
  <si>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</si>
  <si>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</si>
  <si>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</si>
  <si>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</si>
  <si>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</si>
  <si>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</si>
  <si>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</si>
  <si>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</si>
  <si>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</si>
  <si>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</si>
  <si>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</si>
  <si>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</si>
  <si>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</si>
  <si>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</si>
  <si>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</si>
  <si>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</si>
  <si>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</si>
  <si>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</si>
  <si>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</si>
  <si>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</si>
  <si>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</si>
  <si>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</si>
  <si>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</si>
  <si>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</si>
  <si>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</si>
  <si>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</si>
  <si>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</si>
  <si>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</si>
  <si>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</si>
  <si>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</si>
  <si>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</si>
  <si>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</si>
  <si>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</si>
  <si>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</si>
  <si>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</si>
  <si>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</si>
  <si>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</si>
  <si>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</si>
  <si>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</si>
  <si>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</si>
  <si>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</si>
  <si>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</si>
  <si>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</si>
  <si>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</si>
  <si>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</si>
  <si>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</si>
  <si>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</si>
  <si>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</si>
  <si>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</si>
  <si>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</si>
  <si>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</si>
  <si>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</si>
  <si>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</si>
  <si>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</si>
  <si>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</si>
  <si>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</si>
  <si>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</si>
  <si>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</si>
  <si>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</si>
  <si>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</si>
  <si>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</si>
  <si>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</si>
  <si>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</si>
  <si>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</si>
  <si>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</si>
  <si>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</si>
  <si>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</si>
  <si>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</si>
  <si>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</si>
  <si>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</si>
  <si>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</si>
  <si>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</si>
  <si>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</si>
  <si>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</si>
  <si>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</si>
  <si>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</si>
  <si>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</si>
  <si>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</si>
  <si>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</si>
  <si>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</si>
  <si>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</si>
  <si>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</si>
  <si>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</si>
  <si>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</si>
  <si>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</si>
  <si>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</si>
  <si>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</si>
  <si>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</si>
  <si>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</si>
  <si>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</si>
  <si>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</si>
  <si>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</si>
  <si>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</si>
  <si>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</si>
  <si>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</si>
  <si>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</si>
  <si>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</si>
  <si>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</si>
  <si>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</si>
  <si>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</si>
  <si>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</si>
  <si>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</si>
  <si>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</si>
  <si>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</si>
  <si>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</si>
  <si>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</si>
  <si>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</si>
  <si>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</si>
  <si>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</si>
  <si>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</si>
  <si>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</si>
  <si>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</si>
  <si>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</si>
  <si>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</si>
  <si>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</si>
  <si>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</si>
  <si>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</si>
  <si>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</si>
  <si>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</si>
  <si>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</si>
  <si>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</si>
  <si>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</si>
  <si>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</si>
  <si>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</si>
  <si>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</si>
  <si>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</si>
  <si>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</si>
  <si>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</si>
  <si>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</si>
  <si>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</si>
  <si>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</si>
  <si>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</si>
  <si>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</si>
  <si>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</si>
  <si>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</si>
  <si>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</si>
  <si>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</si>
  <si>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</si>
  <si>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</si>
  <si>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</si>
  <si>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</si>
  <si>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</si>
  <si>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</si>
  <si>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</si>
  <si>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</si>
  <si>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</si>
  <si>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</si>
  <si>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</si>
  <si>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</si>
  <si>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</si>
  <si>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</si>
  <si>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</si>
  <si>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</si>
  <si>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</si>
  <si>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</si>
  <si>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</si>
  <si>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</si>
  <si>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</si>
  <si>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</si>
  <si>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</si>
  <si>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</si>
  <si>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</si>
  <si>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</si>
  <si>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</si>
  <si>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</si>
  <si>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</si>
  <si>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</si>
  <si>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</si>
  <si>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</si>
  <si>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</si>
  <si>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</si>
  <si>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</si>
  <si>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</si>
  <si>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</si>
  <si>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</si>
  <si>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</si>
  <si>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</si>
  <si>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</si>
  <si>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</si>
  <si>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</si>
  <si>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</si>
  <si>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</si>
  <si>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</si>
  <si>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</si>
  <si>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</si>
  <si>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</si>
  <si>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</si>
  <si>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</si>
  <si>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</si>
  <si>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</si>
  <si>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</si>
  <si>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</si>
  <si>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</si>
  <si>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</si>
  <si>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</si>
  <si>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</si>
  <si>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</si>
  <si>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</si>
  <si>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</si>
  <si>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</si>
  <si>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</si>
  <si>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</si>
  <si>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</si>
  <si>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</si>
  <si>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</si>
  <si>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</si>
  <si>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</si>
  <si>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</si>
  <si>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</si>
  <si>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</si>
  <si>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</si>
  <si>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</si>
  <si>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</si>
  <si>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</si>
  <si>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</si>
  <si>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</si>
  <si>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</si>
  <si>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</si>
  <si>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</si>
  <si>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</si>
  <si>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</si>
  <si>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</si>
  <si>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</si>
  <si>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</si>
  <si>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</si>
  <si>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</si>
  <si>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</si>
  <si>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</si>
  <si>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</si>
  <si>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</si>
  <si>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</si>
  <si>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</si>
  <si>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</si>
  <si>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</si>
  <si>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</si>
  <si>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</si>
  <si>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</si>
  <si>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</si>
  <si>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</si>
  <si>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</si>
  <si>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</si>
  <si>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</si>
  <si>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</si>
  <si>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</si>
  <si>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</si>
  <si>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</si>
  <si>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</si>
  <si>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</si>
  <si>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</si>
  <si>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</si>
  <si>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</si>
  <si>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</si>
  <si>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</si>
  <si>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</si>
  <si>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</si>
  <si>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</si>
  <si>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</si>
  <si>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</si>
  <si>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</si>
  <si>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</si>
  <si>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</si>
  <si>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</si>
  <si>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</si>
  <si>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</si>
  <si>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</si>
  <si>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</si>
  <si>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</si>
  <si>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</si>
  <si>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</si>
  <si>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</si>
  <si>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</si>
  <si>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</si>
  <si>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</si>
  <si>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</si>
  <si>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</si>
  <si>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</si>
  <si>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</si>
  <si>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</si>
  <si>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</si>
  <si>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</si>
  <si>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</si>
  <si>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</si>
  <si>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</si>
  <si>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</si>
  <si>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</si>
  <si>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</si>
  <si>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</si>
  <si>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</si>
  <si>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</si>
  <si>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</si>
  <si>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</si>
  <si>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</si>
  <si>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</si>
  <si>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</si>
  <si>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</si>
  <si>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</si>
  <si>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</si>
  <si>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</si>
  <si>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</si>
  <si>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</si>
  <si>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</si>
  <si>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</si>
  <si>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</si>
  <si>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</si>
  <si>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</si>
  <si>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</si>
  <si>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</si>
  <si>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</si>
  <si>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</si>
  <si>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</si>
  <si>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</si>
  <si>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</si>
  <si>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</si>
  <si>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</si>
  <si>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</si>
  <si>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</si>
  <si>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</si>
  <si>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</si>
  <si>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</si>
  <si>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</si>
  <si>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</si>
  <si>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</si>
  <si>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</si>
  <si>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</si>
  <si>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</si>
  <si>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</si>
  <si>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</si>
  <si>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</si>
  <si>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</si>
  <si>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</si>
  <si>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</si>
  <si>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</si>
  <si>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</si>
  <si>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</si>
  <si>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</si>
  <si>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</si>
  <si>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</si>
  <si>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</si>
  <si>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</si>
  <si>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</si>
  <si>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</si>
  <si>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</si>
  <si>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</si>
  <si>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</si>
  <si>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</si>
  <si>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</si>
  <si>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</si>
  <si>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</si>
  <si>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</si>
  <si>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</si>
  <si>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</si>
  <si>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</si>
  <si>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</si>
  <si>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</si>
  <si>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</si>
  <si>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</si>
  <si>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</si>
  <si>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</si>
  <si>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</si>
  <si>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</si>
  <si>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</si>
  <si>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</si>
  <si>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</si>
  <si>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</si>
  <si>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</si>
  <si>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</si>
  <si>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</si>
  <si>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</si>
  <si>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</si>
  <si>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</si>
  <si>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</si>
  <si>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</si>
  <si>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</si>
  <si>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</si>
  <si>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</si>
  <si>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</si>
  <si>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</si>
  <si>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</si>
  <si>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</si>
  <si>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</si>
  <si>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</si>
  <si>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</si>
  <si>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</si>
  <si>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</si>
  <si>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</si>
  <si>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</si>
  <si>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</si>
  <si>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</si>
  <si>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</si>
  <si>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</si>
  <si>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</si>
  <si>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</si>
  <si>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</si>
  <si>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</si>
  <si>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</si>
  <si>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</si>
  <si>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</si>
  <si>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</si>
  <si>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</si>
  <si>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</si>
  <si>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</si>
  <si>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</si>
  <si>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</si>
  <si>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</si>
  <si>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</si>
  <si>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</si>
  <si>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</si>
  <si>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</si>
  <si>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</si>
  <si>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</si>
  <si>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</si>
  <si>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</si>
  <si>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</si>
  <si>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</si>
  <si>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</si>
  <si>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</si>
  <si>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</si>
  <si>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</si>
  <si>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</si>
  <si>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</si>
  <si>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</si>
  <si>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</si>
  <si>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</si>
  <si>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</si>
  <si>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</si>
  <si>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</si>
  <si>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</si>
  <si>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</si>
  <si>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</si>
  <si>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</si>
  <si>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</si>
  <si>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</si>
  <si>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</si>
  <si>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</si>
  <si>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</si>
  <si>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</si>
  <si>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</si>
  <si>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</si>
  <si>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</si>
  <si>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</si>
  <si>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</si>
  <si>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</si>
  <si>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</si>
  <si>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</si>
  <si>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</si>
  <si>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</si>
  <si>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</si>
  <si>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</si>
  <si>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</si>
  <si>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</si>
  <si>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</si>
  <si>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</si>
  <si>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</si>
  <si>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</si>
  <si>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</si>
  <si>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</si>
  <si>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</si>
  <si>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</si>
  <si>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</si>
  <si>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</si>
  <si>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</si>
  <si>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</si>
  <si>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</si>
  <si>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</si>
  <si>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</si>
  <si>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</si>
  <si>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</si>
  <si>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</si>
  <si>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</si>
  <si>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</si>
  <si>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</si>
  <si>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</si>
  <si>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</si>
  <si>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</si>
  <si>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</si>
  <si>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</si>
  <si>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</si>
  <si>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</si>
  <si>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</si>
  <si>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</si>
  <si>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</si>
  <si>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</si>
  <si>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</si>
  <si>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</si>
  <si>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</si>
  <si>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</si>
  <si>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</si>
  <si>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</si>
  <si>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</si>
  <si>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</si>
  <si>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</si>
  <si>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</si>
  <si>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</si>
  <si>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</si>
  <si>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</si>
  <si>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</si>
  <si>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</si>
  <si>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</si>
  <si>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</si>
  <si>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</si>
  <si>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</si>
  <si>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</si>
  <si>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</si>
  <si>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</si>
  <si>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</si>
  <si>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</si>
  <si>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</si>
  <si>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</si>
  <si>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</si>
  <si>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</si>
  <si>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</si>
  <si>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</si>
  <si>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</si>
  <si>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</si>
  <si>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</si>
  <si>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</si>
  <si>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</si>
  <si>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</si>
  <si>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</si>
  <si>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</si>
  <si>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</si>
  <si>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</si>
  <si>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</si>
  <si>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</si>
  <si>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</si>
  <si>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</si>
  <si>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</si>
  <si>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</si>
  <si>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</si>
  <si>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</si>
  <si>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</si>
  <si>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</si>
  <si>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</si>
  <si>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</si>
  <si>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</si>
  <si>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</si>
  <si>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</si>
  <si>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</si>
  <si>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</si>
  <si>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</si>
  <si>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</si>
  <si>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</si>
  <si>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</si>
  <si>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</si>
  <si>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</si>
  <si>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</si>
  <si>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</si>
  <si>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</si>
  <si>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</si>
  <si>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</si>
  <si>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</si>
  <si>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</si>
  <si>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</si>
  <si>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</si>
  <si>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</si>
  <si>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</si>
  <si>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</si>
  <si>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</si>
  <si>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</si>
  <si>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</si>
  <si>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</si>
  <si>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</si>
  <si>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</si>
  <si>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</si>
  <si>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</si>
  <si>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</si>
  <si>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</si>
  <si>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</si>
  <si>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</si>
  <si>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</si>
  <si>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</si>
  <si>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</si>
  <si>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</si>
  <si>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</si>
  <si>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</si>
  <si>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</si>
  <si>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</si>
  <si>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</si>
  <si>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</si>
  <si>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</si>
  <si>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</si>
  <si>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</si>
  <si>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</si>
  <si>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</si>
  <si>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</si>
  <si>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</si>
  <si>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</si>
  <si>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</si>
  <si>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</si>
  <si>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</si>
  <si>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</si>
  <si>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</si>
  <si>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</si>
  <si>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</si>
  <si>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</si>
  <si>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</si>
  <si>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</si>
  <si>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</si>
  <si>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</si>
  <si>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</si>
  <si>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</si>
  <si>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</si>
  <si>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</si>
  <si>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</si>
  <si>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</si>
  <si>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</si>
  <si>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</si>
  <si>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</si>
  <si>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</si>
  <si>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</si>
  <si>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</si>
  <si>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</si>
  <si>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</si>
  <si>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</si>
  <si>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</si>
  <si>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</si>
  <si>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</si>
  <si>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</si>
  <si>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</si>
  <si>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</si>
  <si>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</si>
  <si>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</si>
  <si>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</si>
  <si>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</si>
  <si>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</si>
  <si>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</si>
  <si>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</si>
  <si>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</si>
  <si>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</si>
  <si>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</si>
  <si>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</si>
  <si>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</si>
  <si>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</si>
  <si>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</si>
  <si>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</si>
  <si>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</si>
  <si>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</si>
  <si>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</si>
  <si>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</si>
  <si>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</si>
  <si>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</si>
  <si>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</si>
  <si>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</si>
  <si>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</si>
  <si>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</si>
  <si>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</si>
  <si>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</si>
  <si>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</si>
  <si>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</si>
  <si>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</si>
  <si>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</si>
  <si>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</si>
  <si>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</si>
  <si>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</si>
  <si>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</si>
  <si>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</si>
  <si>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</si>
  <si>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</si>
  <si>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</si>
  <si>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</si>
  <si>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</si>
  <si>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</si>
  <si>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</si>
  <si>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</si>
  <si>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</si>
  <si>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</si>
  <si>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</si>
  <si>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</si>
  <si>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</si>
  <si>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</si>
  <si>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</si>
  <si>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</si>
  <si>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</si>
  <si>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</si>
  <si>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</si>
  <si>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</si>
  <si>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</si>
  <si>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</si>
  <si>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</si>
  <si>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</si>
  <si>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</si>
  <si>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</si>
  <si>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</si>
  <si>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</si>
  <si>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</si>
  <si>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</si>
  <si>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</si>
  <si>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</si>
  <si>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</si>
  <si>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</si>
  <si>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</si>
  <si>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</si>
  <si>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</si>
  <si>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</si>
  <si>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</si>
  <si>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</si>
  <si>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</si>
  <si>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</si>
  <si>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</si>
  <si>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</si>
  <si>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</si>
  <si>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</si>
  <si>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</si>
  <si>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</si>
  <si>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</si>
  <si>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</si>
  <si>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</si>
  <si>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</si>
  <si>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</si>
  <si>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</si>
  <si>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</si>
  <si>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</si>
  <si>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</si>
  <si>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</si>
  <si>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</si>
  <si>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</si>
  <si>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</si>
  <si>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</si>
  <si>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</si>
  <si>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</si>
  <si>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</si>
  <si>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</si>
  <si>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</si>
  <si>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</si>
  <si>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</si>
  <si>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</si>
  <si>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</si>
  <si>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</si>
  <si>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</si>
  <si>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</si>
  <si>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</si>
  <si>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</si>
  <si>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</si>
  <si>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</si>
  <si>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</si>
  <si>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</si>
  <si>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</si>
  <si>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</si>
  <si>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</si>
  <si>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</si>
  <si>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</si>
  <si>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</si>
  <si>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</si>
  <si>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</si>
  <si>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</si>
  <si>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</si>
  <si>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</si>
  <si>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</si>
  <si>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</si>
  <si>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</si>
  <si>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</si>
  <si>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</si>
  <si>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</si>
  <si>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</si>
  <si>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</si>
  <si>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</si>
  <si>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</si>
  <si>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</si>
  <si>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</si>
  <si>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</si>
  <si>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</si>
  <si>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</si>
  <si>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</si>
  <si>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</si>
  <si>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</si>
  <si>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</si>
  <si>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</si>
  <si>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</si>
  <si>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</si>
  <si>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</si>
  <si>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</si>
  <si>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</si>
  <si>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</si>
  <si>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</si>
  <si>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</si>
  <si>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</si>
  <si>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</si>
  <si>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</si>
  <si>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</si>
  <si>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</si>
  <si>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</si>
  <si>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</si>
  <si>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</si>
  <si>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</si>
  <si>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</si>
  <si>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</si>
  <si>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</si>
  <si>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</si>
  <si>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</si>
  <si>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</si>
  <si>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</si>
  <si>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</si>
  <si>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</si>
  <si>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</si>
  <si>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</si>
  <si>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</si>
  <si>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</si>
  <si>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</si>
  <si>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</si>
  <si>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</si>
  <si>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</si>
  <si>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</si>
  <si>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</si>
  <si>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</si>
  <si>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</si>
  <si>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</si>
  <si>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</si>
  <si>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</si>
  <si>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</si>
  <si>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</si>
  <si>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</si>
  <si>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</si>
  <si>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</si>
  <si>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</si>
  <si>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</si>
  <si>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</si>
  <si>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</si>
  <si>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</si>
  <si>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</si>
  <si>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</si>
  <si>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</si>
  <si>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</si>
  <si>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</si>
  <si>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</si>
  <si>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</si>
  <si>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</si>
  <si>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</si>
  <si>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</si>
  <si>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</si>
  <si>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</si>
  <si>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</si>
  <si>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</si>
  <si>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</si>
  <si>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</si>
  <si>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</si>
  <si>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</si>
  <si>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</si>
  <si>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</si>
  <si>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</si>
  <si>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</si>
  <si>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</si>
  <si>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</si>
  <si>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</si>
  <si>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</si>
  <si>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</si>
  <si>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</si>
  <si>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</si>
  <si>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</si>
  <si>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</si>
  <si>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</si>
  <si>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</si>
  <si>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</si>
  <si>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</si>
  <si>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</si>
  <si>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</si>
  <si>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</si>
  <si>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</si>
  <si>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</si>
  <si>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</si>
  <si>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</si>
  <si>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</si>
  <si>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</si>
  <si>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</si>
  <si>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</si>
  <si>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</si>
  <si>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</si>
  <si>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</si>
  <si>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</si>
  <si>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</si>
  <si>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</si>
  <si>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</si>
  <si>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</si>
  <si>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</si>
  <si>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</si>
  <si>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</si>
  <si>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</si>
  <si>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</si>
  <si>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</si>
  <si>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</si>
  <si>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</si>
  <si>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</si>
  <si>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</si>
  <si>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</si>
  <si>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</si>
  <si>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</si>
  <si>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</si>
  <si>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</si>
  <si>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</si>
  <si>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</si>
  <si>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</si>
  <si>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</si>
  <si>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</si>
  <si>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</si>
  <si>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</si>
  <si>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</si>
  <si>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</si>
  <si>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</si>
  <si>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</si>
  <si>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</si>
  <si>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</si>
  <si>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</si>
  <si>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</si>
  <si>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</si>
  <si>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</si>
  <si>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</si>
  <si>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</si>
  <si>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</si>
  <si>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</si>
  <si>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</si>
  <si>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</si>
  <si>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</si>
  <si>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</si>
  <si>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</si>
  <si>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</si>
  <si>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</si>
  <si>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</si>
  <si>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</si>
  <si>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</si>
  <si>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</si>
  <si>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</si>
  <si>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</si>
  <si>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</si>
  <si>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</si>
  <si>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</si>
  <si>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</si>
  <si>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</si>
  <si>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</si>
  <si>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</si>
  <si>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</si>
  <si>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</si>
  <si>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</si>
  <si>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</si>
  <si>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</si>
  <si>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</si>
  <si>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</si>
  <si>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</si>
  <si>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</si>
  <si>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</si>
  <si>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</si>
  <si>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</si>
  <si>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</si>
  <si>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</si>
  <si>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</si>
  <si>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</si>
  <si>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</si>
  <si>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</si>
  <si>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</si>
  <si>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</si>
  <si>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</si>
  <si>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</si>
  <si>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</si>
  <si>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</si>
  <si>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</si>
  <si>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</si>
  <si>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</si>
  <si>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</si>
  <si>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</si>
  <si>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</si>
  <si>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</si>
  <si>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</si>
  <si>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</si>
  <si>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</si>
  <si>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</si>
  <si>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</si>
  <si>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</si>
  <si>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</si>
  <si>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</si>
  <si>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</si>
  <si>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</si>
  <si>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</si>
  <si>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</si>
  <si>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</si>
  <si>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</si>
  <si>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</si>
  <si>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</si>
  <si>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</si>
  <si>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</si>
  <si>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</si>
  <si>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</si>
  <si>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</si>
  <si>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</si>
  <si>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</si>
  <si>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</si>
  <si>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</si>
  <si>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</si>
  <si>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</si>
  <si>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</si>
  <si>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</si>
  <si>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</si>
  <si>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</si>
  <si>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</si>
  <si>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</si>
  <si>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</si>
  <si>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</si>
  <si>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</si>
  <si>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</si>
  <si>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</si>
  <si>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</si>
  <si>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</si>
  <si>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</si>
  <si>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</si>
  <si>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</si>
  <si>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</si>
  <si>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</si>
  <si>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</si>
  <si>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</si>
  <si>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</si>
  <si>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</si>
  <si>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</si>
  <si>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</si>
  <si>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</si>
  <si>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</si>
  <si>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</si>
  <si>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</si>
  <si>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</si>
  <si>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</si>
  <si>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</si>
  <si>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</si>
  <si>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</si>
  <si>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</si>
  <si>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</si>
  <si>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</si>
  <si>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</si>
  <si>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</si>
  <si>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</si>
  <si>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</si>
  <si>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</si>
  <si>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</si>
  <si>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</si>
  <si>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</si>
  <si>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</si>
  <si>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</si>
  <si>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</si>
  <si>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</si>
  <si>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</si>
  <si>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</si>
  <si>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</si>
  <si>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</si>
  <si>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</si>
  <si>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</si>
  <si>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</si>
  <si>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</si>
  <si>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</si>
  <si>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</si>
  <si>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</si>
  <si>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</si>
  <si>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</si>
  <si>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</si>
  <si>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</si>
  <si>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</si>
  <si>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</si>
  <si>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</si>
  <si>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</si>
  <si>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</si>
  <si>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</si>
  <si>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</si>
  <si>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</si>
  <si>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</si>
  <si>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</si>
  <si>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</si>
  <si>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</si>
  <si>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</si>
  <si>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</si>
  <si>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</si>
  <si>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</si>
  <si>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</si>
  <si>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</si>
  <si>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</si>
  <si>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</si>
  <si>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</si>
  <si>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</si>
  <si>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</si>
  <si>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</si>
  <si>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</si>
  <si>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</si>
  <si>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</si>
  <si>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</si>
  <si>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</si>
  <si>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</si>
  <si>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</si>
  <si>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</si>
  <si>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</si>
  <si>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</si>
  <si>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</si>
  <si>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</si>
  <si>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</si>
  <si>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</si>
  <si>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</si>
  <si>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</si>
  <si>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</si>
  <si>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</si>
  <si>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</si>
  <si>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</si>
  <si>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</si>
  <si>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</si>
  <si>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</si>
  <si>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</si>
  <si>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</si>
  <si>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</si>
  <si>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</si>
  <si>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</si>
  <si>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</si>
  <si>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</si>
  <si>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</si>
  <si>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</si>
  <si>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</si>
  <si>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</si>
  <si>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</si>
  <si>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</si>
  <si>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</si>
  <si>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</si>
  <si>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</si>
  <si>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</si>
  <si>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</si>
  <si>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</si>
  <si>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</si>
  <si>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</si>
  <si>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</si>
  <si>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</si>
  <si>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</si>
  <si>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</si>
  <si>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</si>
  <si>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</si>
  <si>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</si>
  <si>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</si>
  <si>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</si>
  <si>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</si>
  <si>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</si>
  <si>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</si>
  <si>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</si>
  <si>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</si>
  <si>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</si>
  <si>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</si>
  <si>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</si>
  <si>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</si>
  <si>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</si>
  <si>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</si>
  <si>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</si>
  <si>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</si>
  <si>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</si>
  <si>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</si>
  <si>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</si>
  <si>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</si>
  <si>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</si>
  <si>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</si>
  <si>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</si>
  <si>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</si>
  <si>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</si>
  <si>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</si>
  <si>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</si>
  <si>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</si>
  <si>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</si>
  <si>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</si>
  <si>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</si>
  <si>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</si>
  <si>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</si>
  <si>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</si>
  <si>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</si>
  <si>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</si>
  <si>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</si>
  <si>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</si>
  <si>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</si>
  <si>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</si>
  <si>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</si>
  <si>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</si>
  <si>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</si>
  <si>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</si>
  <si>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</si>
  <si>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</si>
  <si>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</si>
  <si>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</si>
  <si>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</si>
  <si>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</si>
  <si>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</si>
  <si>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</si>
  <si>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</si>
  <si>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</si>
  <si>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</si>
  <si>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</si>
  <si>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</si>
  <si>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</si>
  <si>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</si>
  <si>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</si>
  <si>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</si>
  <si>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</si>
  <si>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</si>
  <si>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</si>
  <si>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</si>
  <si>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</si>
  <si>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</si>
  <si>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</si>
  <si>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</si>
  <si>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</si>
  <si>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</si>
  <si>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</si>
  <si>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</si>
  <si>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</si>
  <si>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</si>
  <si>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</si>
  <si>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</si>
  <si>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</si>
  <si>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</si>
  <si>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</si>
  <si>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</si>
  <si>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</si>
  <si>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</si>
  <si>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</si>
  <si>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</si>
  <si>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</si>
  <si>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</si>
  <si>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</si>
  <si>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</si>
  <si>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</si>
  <si>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</si>
  <si>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</si>
  <si>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</si>
  <si>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</si>
  <si>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</si>
  <si>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</si>
  <si>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</si>
  <si>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</si>
  <si>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</si>
  <si>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</si>
  <si>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</si>
  <si>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</si>
  <si>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</si>
  <si>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</si>
  <si>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</si>
  <si>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</si>
  <si>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</si>
  <si>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</si>
  <si>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</si>
  <si>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</si>
  <si>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</si>
  <si>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</si>
  <si>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</si>
  <si>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</si>
  <si>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</si>
  <si>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</si>
  <si>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</si>
  <si>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</si>
  <si>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</si>
  <si>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</si>
  <si>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</si>
  <si>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</si>
  <si>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</si>
  <si>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</si>
  <si>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</si>
  <si>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</si>
  <si>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</si>
  <si>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</si>
  <si>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</si>
  <si>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</si>
  <si>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</si>
  <si>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</si>
  <si>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</si>
  <si>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</si>
  <si>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</si>
  <si>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</si>
  <si>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</si>
  <si>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</si>
  <si>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</si>
  <si>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</si>
  <si>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</si>
  <si>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</si>
  <si>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</si>
  <si>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</si>
  <si>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</si>
  <si>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</si>
  <si>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</si>
  <si>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</si>
  <si>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</si>
  <si>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</si>
  <si>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</si>
  <si>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</si>
  <si>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</si>
  <si>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</si>
  <si>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</si>
  <si>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</si>
  <si>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</si>
  <si>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</si>
  <si>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</si>
  <si>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</si>
  <si>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</si>
  <si>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</si>
  <si>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</si>
  <si>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</si>
  <si>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</si>
  <si>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</si>
  <si>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</si>
  <si>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</si>
  <si>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</si>
  <si>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</si>
  <si>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</si>
  <si>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</si>
  <si>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</si>
  <si>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</si>
  <si>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</si>
  <si>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</si>
  <si>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</si>
  <si>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</si>
  <si>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</si>
  <si>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</si>
  <si>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</si>
  <si>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</si>
  <si>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</si>
  <si>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</si>
  <si>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</si>
  <si>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</si>
  <si>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</si>
  <si>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</si>
  <si>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</si>
  <si>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</si>
  <si>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</si>
  <si>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</si>
  <si>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</si>
  <si>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</si>
  <si>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</si>
  <si>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</si>
  <si>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</si>
  <si>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</si>
  <si>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</si>
  <si>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</si>
  <si>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</si>
  <si>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</si>
  <si>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</si>
  <si>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</si>
  <si>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</si>
  <si>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</si>
  <si>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</si>
  <si>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</si>
  <si>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</si>
  <si>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</si>
  <si>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</si>
  <si>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</si>
  <si>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</si>
  <si>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</si>
  <si>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</si>
  <si>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</si>
  <si>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</si>
  <si>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</si>
  <si>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</si>
  <si>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</si>
  <si>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</si>
  <si>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</si>
  <si>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</si>
  <si>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</si>
  <si>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</si>
  <si>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</si>
  <si>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</si>
  <si>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</si>
  <si>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</si>
  <si>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</si>
  <si>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</si>
  <si>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</si>
  <si>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</si>
  <si>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</si>
  <si>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</si>
  <si>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</si>
  <si>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</si>
  <si>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</si>
  <si>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</si>
  <si>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</si>
  <si>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</si>
  <si>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</si>
  <si>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</si>
  <si>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</si>
  <si>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</si>
  <si>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</si>
  <si>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</si>
  <si>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</si>
  <si>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</si>
  <si>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</si>
  <si>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</si>
  <si>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</si>
  <si>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</si>
  <si>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</si>
  <si>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</si>
  <si>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</si>
  <si>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</si>
  <si>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</si>
  <si>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</si>
  <si>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</si>
  <si>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</si>
  <si>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</si>
  <si>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</si>
  <si>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</si>
  <si>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</si>
  <si>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</si>
  <si>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</si>
  <si>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</si>
  <si>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</si>
  <si>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</si>
  <si>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</si>
  <si>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</si>
  <si>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</si>
  <si>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</si>
  <si>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</si>
  <si>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</si>
  <si>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</si>
  <si>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</si>
  <si>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</si>
  <si>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</si>
  <si>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</si>
  <si>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</si>
  <si>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</si>
  <si>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</si>
  <si>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</si>
  <si>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</si>
  <si>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</si>
  <si>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</si>
  <si>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</si>
  <si>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</si>
  <si>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</si>
  <si>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</si>
  <si>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</si>
  <si>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</si>
  <si>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</si>
  <si>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</si>
  <si>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</si>
  <si>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</si>
  <si>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</si>
  <si>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</si>
  <si>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</si>
  <si>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</si>
  <si>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</si>
  <si>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</si>
  <si>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</si>
  <si>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</si>
  <si>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</si>
  <si>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</si>
  <si>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</si>
  <si>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</si>
  <si>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</si>
  <si>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</si>
  <si>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</si>
  <si>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</si>
  <si>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</si>
  <si>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</si>
  <si>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</si>
  <si>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</si>
  <si>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</si>
  <si>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</si>
  <si>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</si>
  <si>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</si>
  <si>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</si>
  <si>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</si>
  <si>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</si>
  <si>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</si>
  <si>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</si>
  <si>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</si>
  <si>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</si>
  <si>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</si>
  <si>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</si>
  <si>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</si>
  <si>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</si>
  <si>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</si>
  <si>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</si>
  <si>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</si>
  <si>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</si>
  <si>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</si>
  <si>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</si>
  <si>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</si>
  <si>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</si>
  <si>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</si>
  <si>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</si>
  <si>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</si>
  <si>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</si>
  <si>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</si>
  <si>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</si>
  <si>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</si>
  <si>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</si>
  <si>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</si>
  <si>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</si>
  <si>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</si>
  <si>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</si>
  <si>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</si>
  <si>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</si>
  <si>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</si>
  <si>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</si>
  <si>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</si>
  <si>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</si>
  <si>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</si>
  <si>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</si>
  <si>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</si>
  <si>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</si>
  <si>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</si>
  <si>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</si>
  <si>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</si>
  <si>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</si>
  <si>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</si>
  <si>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</si>
  <si>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</si>
  <si>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</si>
  <si>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</si>
  <si>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</si>
  <si>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</si>
  <si>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</si>
  <si>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</si>
  <si>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</si>
  <si>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</si>
  <si>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</si>
  <si>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</si>
  <si>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</si>
  <si>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</si>
  <si>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</si>
  <si>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</si>
  <si>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</si>
  <si>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</si>
  <si>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</si>
  <si>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</si>
  <si>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</si>
  <si>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</si>
  <si>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</si>
  <si>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</si>
  <si>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</si>
  <si>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</si>
  <si>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</si>
  <si>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</si>
  <si>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</si>
  <si>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</si>
  <si>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</si>
  <si>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</si>
  <si>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</si>
  <si>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</si>
  <si>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</si>
  <si>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</si>
  <si>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</si>
  <si>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</si>
  <si>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</si>
  <si>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</si>
  <si>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</si>
  <si>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</si>
  <si>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</si>
  <si>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</si>
  <si>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</si>
  <si>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</si>
  <si>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</si>
  <si>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</si>
  <si>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</si>
  <si>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</si>
  <si>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</si>
  <si>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</si>
  <si>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</si>
  <si>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</si>
  <si>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</si>
  <si>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</si>
  <si>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</si>
  <si>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</si>
  <si>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</si>
  <si>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</si>
  <si>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</si>
  <si>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</si>
  <si>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</si>
  <si>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</si>
  <si>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</si>
  <si>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</si>
  <si>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</si>
  <si>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</si>
  <si>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</si>
  <si>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</si>
  <si>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</si>
  <si>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</si>
  <si>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</si>
  <si>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</si>
  <si>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</si>
  <si>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</si>
  <si>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</si>
  <si>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</si>
  <si>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</si>
  <si>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</si>
  <si>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</si>
  <si>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</si>
  <si>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</si>
  <si>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</si>
  <si>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</si>
  <si>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</si>
  <si>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</si>
  <si>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</si>
  <si>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</si>
  <si>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</si>
  <si>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</si>
  <si>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</si>
  <si>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</si>
  <si>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</si>
  <si>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</si>
  <si>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</si>
  <si>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</si>
  <si>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</si>
  <si>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</si>
  <si>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</si>
  <si>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</si>
  <si>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</si>
  <si>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</si>
  <si>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</si>
  <si>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</si>
  <si>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</si>
  <si>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</si>
  <si>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</si>
  <si>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</si>
  <si>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</si>
  <si>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</si>
  <si>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</si>
  <si>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</si>
  <si>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</si>
  <si>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</si>
  <si>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</si>
  <si>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</si>
  <si>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</si>
  <si>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</si>
  <si>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</si>
  <si>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</si>
  <si>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</si>
  <si>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</si>
  <si>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</si>
  <si>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</si>
  <si>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</si>
  <si>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</si>
  <si>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</si>
  <si>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</si>
  <si>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</si>
  <si>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</si>
  <si>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</si>
  <si>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</si>
  <si>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</si>
  <si>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</si>
  <si>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</si>
  <si>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</si>
  <si>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</si>
  <si>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</si>
  <si>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</si>
  <si>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</si>
  <si>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</si>
  <si>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</si>
  <si>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</si>
  <si>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</si>
  <si>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</si>
  <si>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</si>
  <si>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</si>
  <si>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</si>
  <si>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</si>
  <si>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</si>
  <si>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</si>
  <si>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</si>
  <si>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</si>
  <si>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</si>
  <si>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</si>
  <si>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</si>
  <si>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</si>
  <si>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</si>
  <si>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</si>
  <si>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</si>
  <si>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</si>
  <si>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</si>
  <si>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</si>
  <si>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</si>
  <si>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</si>
  <si>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</si>
  <si>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</si>
  <si>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</si>
  <si>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</si>
  <si>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</si>
  <si>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</si>
  <si>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</si>
  <si>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</si>
  <si>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</si>
  <si>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</si>
  <si>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</si>
  <si>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</si>
  <si>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</si>
  <si>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</si>
  <si>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</si>
  <si>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</si>
  <si>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</si>
  <si>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</si>
  <si>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</si>
  <si>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</si>
  <si>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</si>
  <si>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</si>
  <si>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</si>
  <si>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</si>
  <si>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</si>
  <si>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</si>
  <si>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</si>
  <si>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</si>
  <si>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</si>
  <si>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</si>
  <si>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</si>
  <si>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</si>
  <si>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</si>
  <si>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</si>
  <si>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</si>
  <si>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</si>
  <si>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</si>
  <si>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</si>
  <si>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</si>
  <si>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</si>
  <si>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</si>
  <si>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</si>
  <si>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</si>
  <si>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</si>
  <si>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</si>
  <si>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</si>
  <si>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</si>
  <si>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</si>
  <si>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</si>
  <si>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</si>
  <si>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</si>
  <si>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</si>
  <si>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</si>
  <si>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</si>
  <si>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</si>
  <si>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</si>
  <si>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</si>
  <si>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</si>
  <si>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</si>
  <si>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</si>
  <si>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</si>
  <si>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</si>
  <si>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</si>
  <si>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</si>
  <si>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</si>
  <si>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</si>
  <si>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</si>
  <si>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</si>
  <si>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</si>
  <si>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</si>
  <si>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</si>
  <si>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</si>
  <si>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</si>
  <si>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</si>
  <si>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</si>
  <si>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</si>
  <si>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</si>
  <si>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</si>
  <si>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</si>
  <si>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</si>
  <si>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</si>
  <si>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</si>
  <si>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</si>
  <si>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</si>
  <si>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</si>
  <si>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</si>
  <si>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</si>
  <si>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</si>
  <si>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</si>
  <si>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</si>
  <si>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</si>
  <si>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</si>
  <si>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</si>
  <si>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</si>
  <si>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</si>
  <si>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</si>
  <si>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</si>
  <si>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</si>
  <si>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</si>
  <si>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</si>
  <si>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</si>
  <si>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</si>
  <si>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</si>
  <si>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</si>
  <si>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</si>
  <si>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</si>
  <si>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</si>
  <si>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</si>
  <si>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</si>
  <si>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</si>
  <si>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</si>
  <si>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</si>
  <si>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</si>
  <si>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</si>
  <si>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</si>
  <si>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</si>
  <si>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</si>
  <si>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</si>
  <si>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</si>
  <si>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</si>
  <si>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</si>
  <si>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</si>
  <si>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</si>
  <si>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</si>
  <si>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</si>
  <si>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</si>
  <si>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</si>
  <si>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</si>
  <si>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</si>
  <si>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</si>
  <si>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</si>
  <si>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</si>
  <si>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</si>
  <si>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</si>
  <si>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</si>
  <si>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</si>
  <si>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</si>
  <si>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</si>
  <si>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</si>
  <si>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</si>
  <si>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</si>
  <si>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</si>
  <si>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</si>
  <si>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</si>
  <si>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</si>
  <si>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</si>
  <si>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</si>
  <si>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</si>
  <si>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</si>
  <si>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</si>
  <si>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</si>
  <si>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</si>
  <si>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</si>
  <si>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</si>
  <si>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</si>
  <si>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</si>
  <si>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</si>
  <si>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</si>
  <si>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</si>
  <si>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</si>
  <si>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</si>
  <si>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</si>
  <si>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</si>
  <si>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</si>
  <si>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</si>
  <si>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</si>
  <si>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</si>
  <si>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</si>
  <si>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</si>
  <si>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</si>
  <si>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</si>
  <si>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</si>
  <si>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</si>
  <si>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</si>
  <si>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</si>
  <si>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</si>
  <si>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</si>
  <si>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</si>
  <si>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</si>
  <si>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</si>
  <si>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</si>
  <si>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</si>
  <si>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</si>
  <si>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</si>
  <si>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</si>
  <si>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</si>
  <si>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</si>
  <si>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</si>
  <si>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</si>
  <si>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</si>
  <si>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</si>
  <si>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</si>
  <si>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</si>
  <si>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</si>
  <si>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</si>
  <si>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</si>
  <si>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</si>
  <si>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</si>
  <si>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</si>
  <si>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</si>
  <si>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</si>
  <si>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</si>
  <si>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</si>
  <si>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</si>
  <si>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</si>
  <si>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</si>
  <si>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</si>
  <si>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</si>
  <si>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</si>
  <si>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</si>
  <si>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</si>
  <si>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</si>
  <si>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</si>
  <si>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</si>
  <si>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</si>
  <si>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</si>
  <si>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</si>
  <si>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</si>
  <si>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</si>
  <si>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</si>
  <si>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</si>
  <si>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</si>
  <si>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</si>
  <si>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</si>
  <si>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</si>
  <si>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</si>
  <si>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</si>
  <si>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</si>
  <si>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</si>
  <si>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</si>
  <si>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</si>
  <si>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</si>
  <si>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</si>
  <si>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</si>
  <si>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</si>
  <si>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</si>
  <si>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</si>
  <si>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</si>
  <si>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</si>
  <si>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</si>
  <si>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</si>
  <si>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</si>
  <si>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</si>
  <si>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</si>
  <si>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</si>
  <si>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</si>
  <si>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</si>
  <si>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</si>
  <si>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</si>
  <si>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</si>
  <si>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</si>
  <si>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</si>
  <si>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</si>
  <si>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</si>
  <si>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</si>
  <si>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</si>
  <si>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</si>
  <si>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</si>
  <si>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</si>
  <si>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</si>
  <si>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</si>
  <si>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</si>
  <si>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</si>
  <si>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</si>
  <si>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</si>
  <si>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</si>
  <si>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</si>
  <si>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</si>
  <si>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</si>
  <si>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</si>
  <si>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</si>
  <si>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</si>
  <si>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</si>
  <si>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</si>
  <si>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</si>
  <si>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</si>
  <si>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</si>
  <si>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</si>
  <si>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</si>
  <si>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</si>
  <si>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</si>
  <si>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</si>
  <si>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</si>
  <si>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</si>
  <si>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</si>
  <si>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</si>
  <si>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</si>
  <si>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</si>
  <si>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</si>
  <si>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</si>
  <si>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</si>
  <si>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</si>
  <si>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</si>
  <si>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</si>
  <si>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</si>
  <si>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</si>
  <si>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</si>
  <si>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</si>
  <si>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</si>
  <si>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</si>
  <si>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</si>
  <si>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</si>
  <si>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</si>
  <si>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</si>
  <si>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</si>
  <si>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</si>
  <si>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</si>
  <si>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</si>
  <si>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</si>
  <si>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</si>
  <si>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</si>
  <si>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</si>
  <si>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</si>
  <si>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</si>
  <si>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</si>
  <si>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</si>
  <si>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</si>
  <si>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</si>
  <si>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</si>
  <si>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</si>
  <si>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</si>
  <si>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</si>
  <si>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</si>
  <si>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</si>
  <si>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</si>
  <si>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</si>
  <si>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</si>
  <si>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</si>
  <si>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</si>
  <si>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</si>
  <si>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</si>
  <si>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</si>
  <si>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</si>
  <si>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</si>
  <si>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</si>
  <si>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</si>
  <si>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</si>
  <si>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</si>
  <si>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</si>
  <si>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</si>
  <si>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</si>
  <si>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</si>
  <si>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</si>
  <si>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</si>
  <si>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</si>
  <si>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</si>
  <si>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</si>
  <si>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</si>
  <si>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</si>
  <si>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</si>
  <si>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</si>
  <si>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</si>
  <si>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</si>
  <si>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</si>
  <si>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</si>
  <si>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</si>
  <si>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</si>
  <si>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</si>
  <si>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</si>
  <si>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</si>
  <si>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</si>
  <si>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</si>
  <si>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</si>
  <si>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</si>
  <si>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</si>
  <si>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</si>
  <si>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</si>
  <si>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</si>
  <si>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</si>
  <si>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</si>
  <si>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</si>
  <si>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</si>
  <si>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</si>
  <si>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</si>
  <si>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</si>
  <si>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</si>
  <si>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</si>
  <si>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</si>
  <si>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</si>
  <si>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</si>
  <si>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</si>
  <si>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</si>
  <si>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</si>
  <si>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</si>
  <si>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</si>
  <si>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</si>
  <si>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</si>
  <si>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</si>
  <si>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</si>
  <si>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</si>
  <si>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</si>
  <si>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</si>
  <si>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</si>
  <si>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</si>
  <si>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</si>
  <si>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</si>
  <si>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</si>
  <si>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</si>
  <si>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</si>
  <si>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</si>
  <si>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</si>
  <si>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</si>
  <si>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</si>
  <si>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</si>
  <si>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</si>
  <si>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</si>
  <si>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</si>
  <si>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</si>
  <si>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</si>
  <si>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</si>
  <si>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</si>
  <si>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</si>
  <si>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</si>
  <si>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</si>
  <si>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</si>
  <si>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</si>
  <si>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</si>
  <si>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</si>
  <si>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</si>
  <si>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</si>
  <si>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</si>
  <si>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</si>
  <si>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</si>
  <si>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</si>
  <si>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</si>
  <si>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</si>
  <si>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</si>
  <si>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</si>
  <si>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</si>
  <si>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</si>
  <si>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</si>
  <si>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</si>
  <si>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</si>
  <si>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</si>
  <si>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</si>
  <si>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</si>
  <si>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</si>
  <si>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</si>
  <si>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</si>
  <si>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</si>
  <si>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</si>
  <si>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</si>
  <si>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</si>
  <si>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</si>
  <si>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</si>
  <si>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</si>
  <si>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</si>
  <si>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</si>
  <si>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</si>
  <si>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</si>
  <si>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</si>
  <si>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</si>
  <si>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</si>
  <si>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</si>
  <si>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</si>
  <si>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</si>
  <si>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</si>
  <si>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</si>
  <si>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</si>
  <si>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</si>
  <si>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</si>
  <si>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</si>
  <si>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</si>
  <si>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</si>
  <si>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</si>
  <si>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</si>
  <si>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</si>
  <si>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</si>
  <si>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</si>
  <si>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</si>
  <si>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</si>
  <si>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</si>
  <si>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</si>
  <si>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</si>
  <si>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</si>
  <si>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</si>
  <si>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</si>
  <si>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</si>
  <si>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</si>
  <si>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</si>
  <si>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</si>
  <si>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</si>
  <si>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</si>
  <si>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</si>
  <si>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</si>
  <si>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</si>
  <si>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</si>
  <si>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</si>
  <si>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</si>
  <si>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</si>
  <si>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</si>
  <si>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</si>
  <si>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</si>
  <si>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</si>
  <si>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</si>
  <si>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</si>
  <si>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</si>
  <si>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</si>
  <si>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</si>
  <si>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</si>
  <si>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</si>
  <si>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</si>
  <si>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</si>
  <si>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</si>
  <si>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</si>
  <si>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</si>
  <si>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</si>
  <si>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</si>
  <si>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</si>
  <si>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</si>
  <si>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</si>
  <si>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</si>
  <si>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</si>
  <si>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</si>
  <si>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</si>
  <si>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</si>
  <si>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</si>
  <si>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</si>
  <si>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</si>
  <si>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</si>
  <si>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</si>
  <si>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</si>
  <si>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</si>
  <si>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</si>
  <si>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</si>
  <si>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</si>
  <si>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</si>
  <si>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</si>
  <si>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</si>
  <si>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</si>
  <si>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</si>
  <si>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</si>
  <si>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</si>
  <si>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</si>
  <si>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</si>
  <si>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</si>
  <si>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</si>
  <si>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</si>
  <si>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</si>
  <si>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</si>
  <si>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</si>
  <si>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</si>
  <si>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</si>
  <si>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</si>
  <si>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</si>
  <si>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</si>
  <si>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</si>
  <si>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</si>
  <si>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</si>
  <si>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</si>
  <si>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</si>
  <si>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</si>
  <si>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</si>
  <si>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</si>
  <si>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</si>
  <si>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</si>
  <si>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</si>
  <si>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</si>
  <si>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</si>
  <si>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</si>
  <si>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</si>
  <si>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</si>
  <si>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</si>
  <si>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</si>
  <si>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</si>
  <si>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</si>
  <si>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</si>
  <si>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</si>
  <si>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</si>
  <si>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</si>
  <si>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</si>
  <si>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</si>
  <si>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</si>
  <si>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</si>
  <si>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</si>
  <si>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</si>
  <si>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</si>
  <si>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</si>
  <si>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</si>
  <si>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</si>
  <si>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</si>
  <si>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</si>
  <si>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</si>
  <si>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</si>
  <si>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</si>
  <si>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</si>
  <si>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</si>
  <si>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</si>
  <si>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</si>
  <si>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</si>
  <si>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</si>
  <si>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</si>
  <si>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</si>
  <si>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</si>
  <si>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</si>
  <si>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</si>
  <si>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</si>
  <si>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</si>
  <si>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</si>
  <si>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</si>
  <si>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</si>
  <si>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</si>
  <si>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</si>
  <si>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</si>
  <si>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</si>
  <si>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</si>
  <si>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</si>
  <si>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</si>
  <si>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</si>
  <si>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</si>
  <si>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</si>
  <si>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</si>
  <si>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</si>
  <si>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</si>
  <si>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</si>
  <si>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</si>
  <si>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</si>
  <si>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</si>
  <si>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</si>
  <si>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</si>
  <si>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</si>
  <si>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</si>
  <si>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</si>
  <si>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</si>
  <si>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</si>
  <si>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</si>
  <si>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</si>
  <si>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</si>
  <si>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</si>
  <si>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</si>
  <si>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</si>
  <si>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</si>
  <si>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</si>
  <si>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</si>
  <si>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</si>
  <si>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</si>
  <si>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</si>
  <si>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</si>
  <si>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</si>
  <si>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</si>
  <si>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</si>
  <si>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</si>
  <si>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</si>
  <si>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</si>
  <si>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</si>
  <si>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</si>
  <si>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</si>
  <si>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</si>
  <si>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</si>
  <si>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</si>
  <si>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</si>
  <si>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</si>
  <si>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</si>
  <si>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</si>
  <si>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</si>
  <si>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</si>
  <si>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</si>
  <si>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</si>
  <si>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</si>
  <si>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</si>
  <si>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</si>
  <si>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</si>
  <si>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</si>
  <si>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</si>
  <si>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</si>
  <si>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</si>
  <si>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</si>
  <si>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</si>
  <si>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</si>
  <si>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</si>
  <si>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</si>
  <si>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</si>
  <si>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</si>
  <si>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</si>
  <si>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</si>
  <si>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</si>
  <si>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</si>
  <si>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</si>
  <si>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</si>
  <si>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</si>
  <si>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</si>
  <si>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</si>
  <si>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</si>
  <si>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</si>
  <si>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</si>
  <si>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</si>
  <si>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</si>
  <si>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</si>
  <si>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</si>
  <si>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</si>
  <si>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</si>
  <si>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</si>
  <si>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</si>
  <si>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</si>
  <si>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</si>
  <si>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</si>
  <si>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</si>
  <si>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</si>
  <si>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</si>
  <si>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</si>
  <si>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</si>
  <si>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</si>
  <si>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</si>
  <si>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</si>
  <si>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</si>
  <si>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</si>
  <si>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</si>
  <si>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</si>
  <si>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</si>
  <si>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</si>
  <si>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</si>
  <si>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</si>
  <si>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</si>
  <si>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</si>
  <si>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</si>
  <si>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</si>
  <si>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</si>
  <si>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</si>
  <si>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</si>
  <si>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</si>
  <si>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</si>
  <si>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</si>
  <si>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</si>
  <si>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</si>
  <si>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</si>
  <si>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</si>
  <si>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</si>
  <si>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</si>
  <si>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</si>
  <si>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</si>
  <si>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</si>
  <si>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</si>
  <si>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</si>
  <si>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</si>
  <si>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</si>
  <si>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</si>
  <si>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</si>
  <si>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</si>
  <si>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</si>
  <si>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</si>
  <si>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</si>
  <si>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</si>
  <si>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</si>
  <si>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</si>
  <si>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</si>
  <si>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</si>
  <si>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</si>
  <si>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</si>
  <si>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</si>
  <si>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</si>
  <si>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</si>
  <si>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</si>
  <si>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</si>
  <si>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</si>
  <si>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</si>
  <si>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</si>
  <si>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</si>
  <si>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</si>
  <si>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</si>
  <si>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</si>
  <si>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</si>
  <si>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</si>
  <si>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</si>
  <si>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</si>
  <si>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</si>
  <si>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</si>
  <si>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</si>
  <si>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</si>
  <si>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</si>
  <si>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</si>
  <si>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</si>
  <si>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</si>
  <si>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</si>
  <si>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</si>
  <si>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</si>
  <si>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</si>
  <si>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</si>
  <si>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</si>
  <si>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</si>
  <si>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</si>
  <si>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</si>
  <si>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</si>
  <si>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</si>
  <si>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</si>
  <si>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</si>
  <si>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</si>
  <si>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</si>
  <si>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</si>
  <si>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</si>
  <si>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</si>
  <si>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</si>
  <si>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</si>
  <si>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</si>
  <si>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</si>
  <si>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</si>
  <si>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</si>
  <si>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</si>
  <si>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</si>
  <si>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</si>
  <si>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</si>
  <si>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</si>
  <si>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</si>
  <si>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</si>
  <si>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</si>
  <si>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</si>
  <si>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</si>
  <si>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</si>
  <si>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</si>
  <si>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</si>
  <si>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</si>
  <si>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</si>
  <si>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</si>
  <si>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</si>
  <si>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</si>
  <si>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</si>
  <si>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</si>
  <si>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</si>
  <si>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</si>
  <si>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</si>
  <si>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</si>
  <si>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</si>
  <si>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</si>
  <si>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</si>
  <si>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</si>
  <si>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</si>
  <si>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</si>
  <si>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</si>
  <si>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</si>
  <si>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</si>
  <si>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</si>
  <si>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</si>
  <si>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</si>
  <si>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</si>
  <si>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</si>
  <si>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</si>
  <si>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</si>
  <si>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</si>
  <si>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</si>
  <si>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</si>
  <si>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</si>
  <si>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</si>
  <si>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</si>
  <si>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</si>
  <si>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</si>
  <si>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</si>
  <si>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</si>
  <si>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</si>
  <si>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</si>
  <si>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</si>
  <si>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</si>
  <si>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</si>
  <si>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</si>
  <si>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</si>
  <si>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</si>
  <si>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</si>
  <si>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</si>
  <si>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</si>
  <si>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</si>
  <si>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</si>
  <si>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</si>
  <si>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</si>
  <si>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</si>
  <si>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</si>
  <si>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</si>
  <si>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</si>
  <si>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</si>
  <si>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</si>
  <si>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</si>
  <si>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</si>
  <si>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</si>
  <si>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</si>
  <si>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</si>
  <si>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</si>
  <si>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</si>
  <si>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</si>
  <si>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</si>
  <si>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</si>
  <si>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</si>
  <si>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</si>
  <si>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</si>
  <si>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</si>
  <si>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</si>
  <si>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</si>
  <si>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</si>
  <si>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</si>
  <si>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</si>
  <si>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</si>
  <si>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</si>
  <si>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</si>
  <si>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</si>
  <si>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</si>
  <si>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</si>
  <si>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</si>
  <si>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</si>
  <si>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</si>
  <si>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</si>
  <si>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</si>
  <si>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</si>
  <si>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</si>
  <si>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</si>
  <si>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</si>
  <si>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</si>
  <si>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</si>
  <si>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</si>
  <si>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</si>
  <si>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</si>
  <si>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</si>
  <si>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</si>
  <si>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</si>
  <si>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</si>
  <si>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</si>
  <si>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</si>
  <si>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</si>
  <si>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</si>
  <si>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</si>
  <si>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</si>
  <si>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</si>
  <si>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</si>
  <si>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</si>
  <si>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</si>
  <si>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</si>
  <si>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</si>
  <si>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</si>
  <si>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</si>
  <si>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</si>
  <si>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</si>
  <si>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</si>
  <si>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</si>
  <si>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</si>
  <si>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</si>
  <si>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</si>
  <si>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</si>
  <si>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</si>
  <si>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</si>
  <si>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</si>
  <si>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</si>
  <si>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</si>
  <si>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</si>
  <si>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</si>
  <si>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</si>
  <si>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</si>
  <si>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</si>
  <si>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</si>
  <si>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</si>
  <si>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</si>
  <si>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</si>
  <si>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</si>
  <si>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</si>
  <si>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</si>
  <si>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</si>
  <si>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</si>
  <si>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</si>
  <si>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</si>
  <si>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</si>
  <si>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</si>
  <si>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</si>
  <si>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</si>
  <si>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</si>
  <si>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</si>
  <si>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</si>
  <si>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</si>
  <si>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</si>
  <si>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</si>
  <si>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</si>
  <si>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</si>
  <si>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</si>
  <si>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</si>
  <si>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</si>
  <si>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</si>
  <si>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</si>
  <si>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</si>
  <si>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</si>
  <si>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</si>
  <si>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</si>
  <si>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</si>
  <si>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</si>
  <si>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</si>
  <si>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</si>
  <si>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</si>
  <si>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</si>
  <si>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</si>
  <si>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</si>
  <si>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</si>
  <si>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</si>
  <si>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</si>
  <si>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</si>
  <si>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</si>
  <si>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</si>
  <si>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</si>
  <si>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</si>
  <si>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</si>
  <si>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</si>
  <si>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</si>
  <si>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</si>
  <si>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</si>
  <si>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</si>
  <si>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</si>
  <si>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</si>
  <si>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</si>
  <si>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</si>
  <si>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</si>
  <si>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</si>
  <si>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</si>
  <si>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</si>
  <si>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</si>
  <si>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</si>
  <si>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</si>
  <si>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</si>
  <si>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</si>
  <si>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</si>
  <si>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</si>
  <si>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</si>
  <si>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</si>
  <si>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</si>
  <si>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</si>
  <si>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</si>
  <si>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</si>
  <si>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</si>
  <si>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</si>
  <si>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</si>
  <si>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</si>
  <si>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</si>
  <si>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</si>
  <si>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</si>
  <si>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</si>
  <si>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</si>
  <si>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</si>
  <si>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</si>
  <si>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</si>
  <si>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</si>
  <si>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</si>
  <si>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</si>
  <si>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</si>
  <si>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</si>
  <si>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</si>
  <si>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</si>
  <si>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</si>
  <si>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</si>
  <si>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</si>
  <si>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</si>
  <si>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</si>
  <si>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</si>
  <si>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</si>
  <si>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</si>
  <si>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</si>
  <si>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</si>
  <si>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</si>
  <si>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</si>
  <si>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</si>
  <si>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</si>
  <si>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</si>
  <si>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</si>
  <si>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</si>
  <si>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</si>
  <si>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</si>
  <si>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</si>
  <si>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</si>
  <si>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</si>
  <si>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</si>
  <si>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</si>
  <si>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</si>
  <si>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</si>
  <si>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</si>
  <si>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</si>
  <si>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</si>
  <si>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</si>
  <si>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</si>
  <si>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</si>
  <si>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</si>
  <si>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</si>
  <si>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</si>
  <si>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</si>
  <si>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</si>
  <si>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</si>
  <si>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</si>
  <si>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</si>
  <si>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</si>
  <si>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</si>
  <si>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</si>
  <si>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</si>
  <si>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</si>
  <si>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</si>
  <si>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</si>
  <si>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</si>
  <si>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</si>
  <si>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</si>
  <si>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</si>
  <si>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</si>
  <si>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</si>
  <si>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</si>
  <si>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</si>
  <si>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</si>
  <si>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</si>
  <si>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</si>
  <si>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</si>
  <si>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</si>
  <si>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</si>
  <si>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</si>
  <si>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</si>
  <si>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</si>
  <si>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</si>
  <si>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</si>
  <si>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</si>
  <si>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</si>
  <si>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</si>
  <si>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</si>
  <si>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</si>
  <si>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</si>
  <si>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</si>
  <si>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</si>
  <si>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</si>
  <si>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</si>
  <si>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</si>
  <si>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</si>
  <si>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</si>
  <si>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</si>
  <si>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</si>
  <si>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</si>
  <si>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</si>
  <si>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</si>
  <si>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</si>
  <si>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</si>
  <si>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</si>
  <si>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</si>
  <si>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</si>
  <si>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</si>
  <si>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</si>
  <si>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</si>
  <si>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</si>
  <si>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</si>
  <si>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</si>
  <si>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</si>
  <si>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</si>
  <si>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</si>
  <si>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</si>
  <si>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</si>
  <si>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</si>
  <si>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</si>
  <si>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</si>
  <si>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</si>
  <si>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</si>
  <si>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</si>
  <si>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</si>
  <si>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</si>
  <si>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</si>
  <si>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</si>
  <si>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</si>
  <si>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</si>
  <si>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</si>
  <si>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</si>
  <si>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</si>
  <si>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</si>
  <si>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</si>
  <si>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</si>
  <si>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</si>
  <si>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</si>
  <si>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</si>
  <si>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</si>
  <si>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</si>
  <si>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</si>
  <si>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</si>
  <si>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</si>
  <si>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</si>
  <si>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</si>
  <si>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</si>
  <si>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</si>
  <si>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</si>
  <si>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</si>
  <si>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</si>
  <si>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</si>
  <si>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</si>
  <si>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</si>
  <si>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</si>
  <si>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</si>
  <si>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</si>
  <si>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</si>
  <si>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</si>
  <si>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</si>
  <si>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</si>
  <si>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</si>
  <si>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</si>
  <si>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</si>
  <si>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</si>
  <si>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</si>
  <si>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</si>
  <si>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</si>
  <si>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</si>
  <si>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</si>
  <si>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</si>
  <si>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</si>
  <si>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</si>
  <si>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</si>
  <si>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</si>
  <si>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</si>
  <si>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</si>
  <si>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</si>
  <si>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</si>
  <si>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</si>
  <si>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</si>
  <si>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</si>
  <si>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</si>
  <si>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</si>
  <si>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</si>
  <si>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</si>
  <si>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</si>
  <si>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</si>
  <si>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</si>
  <si>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</si>
  <si>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</si>
  <si>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</si>
  <si>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</si>
  <si>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</si>
  <si>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</si>
  <si>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</si>
  <si>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</si>
  <si>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</si>
  <si>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</si>
  <si>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</si>
  <si>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</si>
  <si>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</si>
  <si>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</si>
  <si>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</si>
  <si>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</si>
  <si>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</si>
  <si>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</si>
  <si>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</si>
  <si>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</si>
  <si>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</si>
  <si>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</si>
  <si>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</si>
  <si>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</si>
  <si>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</si>
  <si>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</si>
  <si>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</si>
  <si>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</si>
  <si>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</si>
  <si>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</si>
  <si>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</si>
  <si>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</si>
  <si>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</si>
  <si>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</si>
  <si>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</si>
  <si>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</si>
  <si>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</si>
  <si>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</si>
  <si>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</si>
  <si>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</si>
  <si>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</si>
  <si>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</si>
  <si>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</si>
  <si>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</si>
  <si>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</si>
  <si>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</si>
  <si>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</si>
  <si>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</si>
  <si>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</si>
  <si>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</si>
  <si>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</si>
  <si>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</si>
  <si>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</si>
  <si>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</si>
  <si>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</si>
  <si>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</si>
  <si>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</si>
  <si>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</si>
  <si>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</si>
  <si>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</si>
  <si>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</si>
  <si>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</si>
  <si>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</si>
  <si>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</si>
  <si>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</si>
  <si>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</si>
  <si>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</si>
  <si>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</si>
  <si>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</si>
  <si>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</si>
  <si>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</si>
  <si>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</si>
  <si>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</si>
  <si>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</si>
  <si>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</si>
  <si>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</si>
  <si>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</si>
  <si>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</si>
  <si>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</si>
  <si>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</si>
  <si>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</si>
  <si>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</si>
  <si>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</si>
  <si>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</si>
  <si>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</si>
  <si>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</si>
  <si>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</si>
  <si>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</si>
  <si>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</si>
  <si>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</si>
  <si>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</si>
  <si>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</si>
  <si>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</si>
  <si>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</si>
  <si>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</si>
  <si>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</si>
  <si>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</si>
  <si>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</si>
  <si>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</si>
  <si>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</si>
  <si>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</si>
  <si>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</si>
  <si>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</si>
  <si>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</si>
  <si>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</si>
  <si>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</si>
  <si>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</si>
  <si>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</si>
  <si>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</si>
  <si>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</si>
  <si>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</si>
  <si>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</si>
  <si>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</si>
  <si>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</si>
  <si>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</si>
  <si>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</si>
  <si>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</si>
  <si>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</si>
  <si>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</si>
  <si>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</si>
  <si>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</si>
  <si>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</si>
  <si>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</si>
  <si>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</si>
  <si>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</si>
  <si>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</si>
  <si>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</si>
  <si>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</si>
  <si>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</si>
  <si>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</si>
  <si>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</si>
  <si>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</si>
  <si>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</si>
  <si>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</si>
  <si>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</si>
  <si>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</si>
  <si>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</si>
  <si>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</si>
  <si>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</si>
  <si>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</si>
  <si>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</si>
  <si>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</si>
  <si>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</si>
  <si>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</si>
  <si>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</si>
  <si>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</si>
  <si>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</si>
  <si>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</si>
  <si>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</si>
  <si>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</si>
  <si>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</si>
  <si>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</si>
  <si>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</si>
  <si>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</si>
  <si>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</si>
  <si>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</si>
  <si>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</si>
  <si>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</si>
  <si>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</si>
  <si>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</si>
  <si>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</si>
  <si>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</si>
  <si>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</si>
  <si>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</si>
  <si>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</si>
  <si>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</si>
  <si>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</si>
  <si>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</si>
  <si>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</si>
  <si>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</si>
  <si>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</si>
  <si>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</si>
  <si>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</si>
  <si>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</si>
  <si>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</si>
  <si>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</si>
  <si>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</si>
  <si>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</si>
  <si>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</si>
  <si>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</si>
  <si>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</si>
  <si>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</si>
  <si>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</si>
  <si>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</si>
  <si>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</si>
  <si>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</si>
  <si>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</si>
  <si>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</si>
  <si>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</si>
  <si>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</si>
  <si>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</si>
  <si>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</si>
  <si>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</si>
  <si>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</si>
  <si>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</si>
  <si>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</si>
  <si>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</si>
  <si>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</si>
  <si>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</si>
  <si>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</si>
  <si>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</si>
  <si>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</si>
  <si>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</si>
  <si>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</si>
  <si>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</si>
  <si>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</si>
  <si>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</si>
  <si>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</si>
  <si>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</si>
  <si>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</si>
  <si>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</si>
  <si>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</si>
  <si>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</si>
  <si>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</si>
  <si>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</si>
  <si>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</si>
  <si>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</si>
  <si>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</si>
  <si>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</si>
  <si>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</si>
  <si>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</si>
  <si>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</si>
  <si>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</si>
  <si>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</si>
  <si>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</si>
  <si>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</si>
  <si>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</si>
  <si>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</si>
  <si>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</si>
  <si>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</si>
  <si>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</si>
  <si>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</si>
  <si>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</si>
  <si>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</si>
  <si>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</si>
  <si>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</si>
  <si>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</si>
  <si>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</si>
  <si>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</si>
  <si>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</si>
  <si>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</si>
  <si>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</si>
  <si>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</si>
  <si>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</si>
  <si>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</si>
  <si>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</si>
  <si>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</si>
  <si>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</si>
  <si>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</si>
  <si>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</si>
  <si>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</si>
  <si>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</si>
  <si>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</si>
  <si>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</si>
  <si>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</si>
  <si>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</si>
  <si>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</si>
  <si>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</si>
  <si>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</si>
  <si>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</si>
  <si>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</si>
  <si>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</si>
  <si>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</si>
  <si>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</si>
  <si>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</si>
  <si>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</si>
  <si>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</si>
  <si>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</si>
  <si>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</si>
  <si>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</si>
  <si>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</si>
  <si>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</si>
  <si>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</si>
  <si>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</si>
  <si>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</si>
  <si>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</si>
  <si>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</si>
  <si>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</si>
  <si>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</si>
  <si>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</si>
  <si>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</si>
  <si>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</si>
  <si>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</si>
  <si>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</si>
  <si>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</si>
  <si>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</si>
  <si>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</si>
  <si>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</si>
  <si>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</si>
  <si>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</si>
  <si>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</si>
  <si>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</si>
  <si>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</si>
  <si>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</si>
  <si>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</si>
  <si>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</si>
  <si>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</si>
  <si>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</si>
  <si>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</si>
  <si>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</si>
  <si>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</si>
  <si>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</si>
  <si>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</si>
  <si>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</si>
  <si>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</si>
  <si>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</si>
  <si>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</si>
  <si>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</si>
  <si>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</si>
  <si>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</si>
  <si>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</si>
  <si>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</si>
  <si>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</si>
  <si>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</si>
  <si>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</si>
  <si>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</si>
  <si>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</si>
  <si>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</si>
  <si>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</si>
  <si>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</si>
  <si>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</si>
  <si>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</si>
  <si>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</si>
  <si>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</si>
  <si>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</si>
  <si>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</si>
  <si>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</si>
  <si>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</si>
  <si>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</si>
  <si>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</si>
  <si>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</si>
  <si>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</si>
  <si>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</si>
  <si>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</si>
  <si>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</si>
  <si>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</si>
  <si>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</si>
  <si>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</si>
  <si>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</si>
  <si>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</si>
  <si>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</si>
  <si>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</si>
  <si>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</si>
  <si>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</si>
  <si>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</si>
  <si>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</si>
  <si>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</si>
  <si>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</si>
  <si>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</si>
  <si>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</si>
  <si>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</si>
  <si>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</si>
  <si>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</si>
  <si>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</si>
  <si>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</si>
  <si>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</si>
  <si>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</si>
  <si>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</si>
  <si>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</si>
  <si>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</si>
  <si>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</si>
  <si>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</si>
  <si>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</si>
  <si>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</si>
  <si>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</si>
  <si>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</si>
  <si>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</si>
  <si>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</si>
  <si>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</si>
  <si>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</si>
  <si>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</si>
  <si>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</si>
  <si>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</si>
  <si>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</si>
  <si>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</si>
  <si>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</si>
  <si>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</si>
  <si>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</si>
  <si>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</si>
  <si>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</si>
  <si>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</si>
  <si>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</si>
  <si>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</si>
  <si>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</si>
  <si>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</si>
  <si>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</si>
  <si>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</si>
  <si>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</si>
  <si>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</si>
  <si>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</si>
  <si>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</si>
  <si>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</si>
  <si>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</si>
  <si>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</si>
  <si>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</si>
  <si>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</si>
  <si>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</si>
  <si>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</si>
  <si>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</si>
  <si>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</si>
  <si>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</si>
  <si>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</si>
  <si>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</si>
  <si>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</si>
  <si>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</si>
  <si>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</si>
  <si>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</si>
  <si>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</si>
  <si>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</si>
  <si>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</si>
  <si>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</si>
  <si>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</si>
  <si>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</si>
  <si>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</si>
  <si>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</si>
  <si>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</si>
  <si>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</si>
  <si>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</si>
  <si>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</si>
  <si>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</si>
  <si>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</si>
  <si>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</si>
  <si>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</si>
  <si>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</si>
  <si>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</si>
  <si>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</si>
  <si>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</si>
  <si>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</si>
  <si>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</si>
  <si>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</si>
  <si>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</si>
  <si>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</si>
  <si>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</si>
  <si>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</si>
  <si>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</si>
  <si>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</si>
  <si>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</si>
  <si>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</si>
  <si>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</si>
  <si>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</si>
  <si>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</si>
  <si>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</si>
  <si>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</si>
  <si>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</si>
  <si>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</si>
  <si>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</si>
  <si>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</si>
  <si>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</si>
  <si>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</si>
  <si>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</si>
  <si>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</si>
  <si>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</si>
  <si>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</si>
  <si>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</si>
  <si>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</si>
  <si>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</si>
  <si>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</si>
  <si>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</si>
  <si>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</si>
  <si>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</si>
  <si>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</si>
  <si>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</si>
  <si>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</si>
  <si>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</si>
  <si>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</si>
  <si>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</si>
  <si>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</si>
  <si>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</si>
  <si>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</si>
  <si>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</si>
  <si>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</si>
  <si>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</si>
  <si>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</si>
  <si>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</si>
  <si>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</si>
  <si>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</si>
  <si>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</si>
  <si>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</si>
  <si>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</si>
  <si>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</si>
  <si>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</si>
  <si>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</si>
  <si>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</si>
  <si>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</si>
  <si>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</si>
  <si>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</si>
  <si>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</si>
  <si>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</si>
  <si>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</si>
  <si>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</si>
  <si>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</si>
  <si>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</si>
  <si>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</si>
  <si>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</si>
  <si>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</si>
  <si>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</si>
  <si>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</si>
  <si>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</si>
  <si>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</si>
  <si>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</si>
  <si>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</si>
  <si>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</si>
  <si>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</si>
  <si>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</si>
  <si>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</si>
  <si>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</si>
  <si>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</si>
  <si>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</si>
  <si>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</si>
  <si>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</si>
  <si>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</si>
  <si>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</si>
  <si>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</si>
  <si>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</si>
  <si>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</si>
  <si>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</si>
  <si>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</si>
  <si>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</si>
  <si>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</si>
  <si>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</si>
  <si>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</si>
  <si>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</si>
  <si>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</si>
  <si>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</si>
  <si>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</si>
  <si>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</si>
  <si>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</si>
  <si>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</si>
  <si>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</si>
  <si>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</si>
  <si>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</si>
  <si>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</si>
  <si>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</si>
  <si>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</si>
  <si>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</si>
  <si>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</si>
  <si>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</si>
  <si>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</si>
  <si>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</si>
  <si>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</si>
  <si>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</si>
  <si>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</si>
  <si>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</si>
  <si>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</si>
  <si>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</si>
  <si>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</si>
  <si>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</si>
  <si>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</si>
  <si>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</si>
  <si>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</si>
  <si>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</si>
  <si>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</si>
  <si>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</si>
  <si>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</si>
  <si>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</si>
  <si>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</si>
  <si>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</si>
  <si>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</si>
  <si>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</si>
  <si>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</si>
  <si>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</si>
  <si>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</si>
  <si>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</si>
  <si>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</si>
  <si>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</si>
  <si>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</si>
  <si>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</si>
  <si>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</si>
  <si>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</si>
  <si>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</si>
  <si>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</si>
  <si>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</si>
  <si>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</si>
  <si>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</si>
  <si>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</si>
  <si>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</si>
  <si>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</si>
  <si>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</si>
  <si>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</si>
  <si>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</si>
  <si>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</si>
  <si>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</si>
  <si>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</si>
  <si>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</si>
  <si>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</si>
  <si>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</si>
  <si>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</si>
  <si>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</si>
  <si>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</si>
  <si>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</si>
  <si>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</si>
  <si>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</si>
  <si>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</si>
  <si>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</si>
  <si>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</si>
  <si>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</si>
  <si>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</si>
  <si>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</si>
  <si>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</si>
  <si>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</si>
  <si>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</si>
  <si>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</si>
  <si>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</si>
  <si>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</si>
  <si>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</si>
  <si>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</si>
  <si>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</si>
  <si>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</si>
  <si>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</si>
  <si>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</si>
  <si>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</si>
  <si>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</si>
  <si>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</si>
  <si>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</si>
  <si>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</si>
  <si>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</si>
  <si>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</si>
  <si>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</si>
  <si>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</si>
  <si>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</si>
  <si>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</si>
  <si>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</si>
  <si>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</si>
  <si>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</si>
  <si>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</si>
  <si>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</si>
  <si>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</si>
  <si>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</si>
  <si>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</si>
  <si>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</si>
  <si>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</si>
  <si>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</si>
  <si>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</si>
  <si>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</si>
  <si>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</si>
  <si>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</si>
  <si>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</si>
  <si>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</si>
  <si>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</si>
  <si>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</si>
  <si>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</si>
  <si>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</si>
  <si>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</si>
  <si>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</si>
  <si>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</si>
  <si>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</si>
  <si>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</si>
  <si>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</si>
  <si>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</si>
  <si>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</si>
  <si>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</si>
  <si>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</si>
  <si>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</si>
  <si>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</si>
  <si>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</si>
  <si>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</si>
  <si>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</si>
  <si>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</si>
  <si>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</si>
  <si>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</si>
  <si>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</si>
  <si>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</si>
  <si>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</si>
  <si>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</si>
  <si>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</si>
  <si>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</si>
  <si>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</si>
  <si>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</si>
  <si>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</si>
  <si>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</si>
  <si>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</si>
  <si>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</si>
  <si>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</si>
  <si>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</si>
  <si>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</si>
  <si>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</si>
  <si>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</si>
  <si>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</si>
  <si>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</si>
  <si>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</si>
  <si>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</si>
  <si>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</si>
  <si>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</si>
  <si>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</si>
  <si>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</si>
  <si>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</si>
  <si>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</si>
  <si>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</si>
  <si>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</si>
  <si>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</si>
  <si>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</si>
  <si>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</si>
  <si>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</si>
  <si>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</si>
  <si>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</si>
  <si>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</si>
  <si>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</si>
  <si>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</si>
  <si>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</si>
  <si>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</si>
  <si>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</si>
  <si>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</si>
  <si>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</si>
  <si>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</si>
  <si>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</si>
  <si>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</si>
  <si>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</si>
  <si>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</si>
  <si>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</si>
  <si>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</si>
  <si>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</si>
  <si>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</si>
  <si>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</si>
  <si>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</si>
  <si>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</si>
  <si>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</si>
  <si>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</si>
  <si>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</si>
  <si>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</si>
  <si>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</si>
  <si>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</si>
  <si>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</si>
  <si>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</si>
  <si>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</si>
  <si>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</si>
  <si>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</si>
  <si>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</si>
  <si>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</si>
  <si>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</si>
  <si>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</si>
  <si>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</si>
  <si>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</si>
  <si>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</si>
  <si>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</si>
  <si>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</si>
  <si>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</si>
  <si>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</si>
  <si>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</si>
  <si>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</si>
  <si>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</si>
  <si>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</si>
  <si>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</si>
  <si>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</si>
  <si>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</si>
  <si>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</si>
  <si>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</si>
  <si>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</si>
  <si>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</si>
  <si>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</si>
  <si>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</si>
  <si>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</si>
  <si>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</si>
  <si>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</si>
  <si>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</si>
  <si>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</si>
  <si>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</si>
  <si>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</si>
  <si>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</si>
  <si>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</si>
  <si>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</si>
  <si>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</si>
  <si>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</si>
  <si>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</si>
  <si>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</si>
  <si>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</si>
  <si>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</si>
  <si>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</si>
  <si>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</si>
  <si>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</si>
  <si>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</si>
  <si>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</si>
  <si>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</si>
  <si>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</si>
  <si>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</si>
  <si>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</si>
  <si>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</si>
  <si>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</si>
  <si>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</si>
  <si>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</si>
  <si>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</si>
  <si>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</si>
  <si>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</si>
  <si>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</si>
  <si>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</si>
  <si>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</si>
  <si>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</si>
  <si>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</si>
  <si>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</si>
  <si>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</si>
  <si>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</si>
  <si>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</si>
  <si>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</si>
  <si>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</si>
  <si>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</si>
  <si>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</si>
  <si>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</si>
  <si>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</si>
  <si>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</si>
  <si>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</si>
  <si>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</si>
  <si>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</si>
  <si>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</si>
  <si>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</si>
  <si>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</si>
  <si>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</si>
  <si>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</si>
  <si>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</si>
  <si>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</si>
  <si>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</si>
  <si>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</si>
  <si>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</si>
  <si>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</si>
  <si>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</si>
  <si>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</si>
  <si>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</si>
  <si>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</si>
  <si>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</si>
  <si>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</si>
  <si>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</si>
  <si>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</si>
  <si>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</si>
  <si>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</si>
  <si>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</si>
  <si>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</si>
  <si>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</si>
  <si>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</si>
  <si>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</si>
  <si>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</si>
  <si>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</si>
  <si>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</si>
  <si>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</si>
  <si>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</si>
  <si>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</si>
  <si>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</si>
  <si>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</si>
  <si>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</si>
  <si>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</si>
  <si>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</si>
  <si>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</si>
  <si>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</si>
  <si>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</si>
  <si>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</si>
  <si>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</si>
  <si>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</si>
  <si>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</si>
  <si>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</si>
  <si>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</si>
  <si>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</si>
  <si>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</si>
  <si>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</si>
  <si>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</si>
  <si>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</si>
  <si>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</si>
  <si>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</si>
  <si>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</si>
  <si>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</si>
  <si>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</si>
  <si>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</si>
  <si>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</si>
  <si>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</si>
  <si>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</si>
  <si>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</si>
  <si>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</si>
  <si>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</si>
  <si>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</si>
  <si>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</si>
  <si>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</si>
  <si>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</si>
  <si>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</si>
  <si>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</si>
  <si>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</si>
  <si>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</si>
  <si>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</si>
  <si>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</si>
  <si>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</si>
  <si>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</si>
  <si>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</si>
  <si>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</si>
  <si>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</si>
  <si>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</si>
  <si>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</si>
  <si>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</si>
  <si>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</si>
  <si>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</si>
  <si>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</si>
  <si>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</si>
  <si>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</si>
  <si>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</si>
  <si>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</si>
  <si>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</si>
  <si>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</si>
  <si>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</si>
  <si>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</si>
  <si>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</si>
  <si>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</si>
  <si>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</si>
  <si>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</si>
  <si>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</si>
  <si>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</si>
  <si>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</si>
  <si>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</si>
  <si>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</si>
  <si>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</si>
  <si>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</si>
  <si>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</si>
  <si>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</si>
  <si>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</si>
  <si>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</si>
  <si>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</si>
  <si>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</si>
  <si>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</si>
  <si>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</si>
  <si>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</si>
  <si>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</si>
  <si>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</si>
  <si>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</si>
  <si>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</si>
  <si>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</si>
  <si>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</si>
  <si>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</si>
  <si>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</si>
  <si>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</si>
  <si>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</si>
  <si>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</si>
  <si>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</si>
  <si>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</si>
  <si>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</si>
  <si>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</si>
  <si>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</si>
  <si>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</si>
  <si>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</si>
  <si>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</si>
  <si>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</si>
  <si>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</si>
  <si>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</si>
  <si>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</si>
  <si>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</si>
  <si>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</si>
  <si>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</si>
  <si>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</si>
  <si>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</si>
  <si>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</si>
  <si>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</si>
  <si>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</si>
  <si>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</si>
  <si>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</si>
  <si>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</si>
  <si>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</si>
  <si>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</si>
  <si>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</si>
  <si>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</si>
  <si>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</si>
  <si>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</si>
  <si>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</si>
  <si>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</si>
  <si>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</si>
  <si>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</si>
  <si>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</si>
  <si>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</si>
  <si>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</si>
  <si>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</si>
  <si>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</si>
  <si>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</si>
  <si>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</si>
  <si>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</si>
  <si>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</si>
  <si>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</si>
  <si>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</si>
  <si>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</si>
  <si>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</si>
  <si>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</si>
  <si>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</si>
  <si>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</si>
  <si>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</si>
  <si>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</si>
  <si>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</si>
  <si>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</si>
  <si>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</si>
  <si>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</si>
  <si>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</si>
  <si>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</si>
  <si>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</si>
  <si>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</si>
  <si>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</si>
  <si>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</si>
  <si>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</si>
  <si>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</si>
  <si>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</si>
  <si>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</si>
  <si>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</si>
  <si>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</si>
  <si>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</si>
  <si>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</si>
  <si>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</si>
  <si>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</si>
  <si>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</si>
  <si>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</si>
  <si>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</si>
  <si>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</si>
  <si>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</si>
  <si>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</si>
  <si>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</si>
  <si>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</si>
  <si>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</si>
  <si>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</si>
  <si>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</si>
  <si>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</si>
  <si>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</si>
  <si>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</si>
  <si>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</si>
  <si>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</si>
  <si>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</si>
  <si>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</si>
  <si>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</si>
  <si>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</si>
  <si>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</si>
  <si>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</si>
  <si>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</si>
  <si>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</si>
  <si>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</si>
  <si>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</si>
  <si>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</si>
  <si>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</si>
  <si>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</si>
  <si>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</si>
  <si>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</si>
  <si>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</si>
  <si>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</si>
  <si>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</si>
  <si>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</si>
  <si>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</si>
  <si>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</si>
  <si>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</si>
  <si>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</si>
  <si>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</si>
  <si>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</si>
  <si>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</si>
  <si>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</si>
  <si>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</si>
  <si>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</si>
  <si>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</si>
  <si>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</si>
  <si>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</si>
  <si>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</si>
  <si>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</si>
  <si>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</si>
  <si>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</si>
  <si>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</si>
  <si>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</si>
  <si>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</si>
  <si>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</si>
  <si>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</si>
  <si>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</si>
  <si>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</si>
  <si>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</si>
  <si>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</si>
  <si>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</si>
  <si>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</si>
  <si>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</si>
  <si>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</si>
  <si>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</si>
  <si>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</si>
  <si>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</si>
  <si>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</si>
  <si>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</si>
  <si>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</si>
  <si>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</si>
  <si>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</si>
  <si>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</si>
  <si>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</si>
  <si>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</si>
  <si>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</si>
  <si>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</si>
  <si>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</si>
  <si>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</si>
  <si>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</si>
  <si>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</si>
  <si>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</si>
  <si>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</si>
  <si>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</si>
  <si>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</si>
  <si>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</si>
  <si>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</si>
  <si>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</si>
  <si>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</si>
  <si>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</si>
  <si>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</si>
  <si>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</si>
  <si>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</si>
  <si>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</si>
  <si>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</si>
  <si>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</si>
  <si>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</si>
  <si>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</si>
  <si>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</si>
  <si>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</si>
  <si>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</si>
  <si>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</si>
  <si>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</si>
  <si>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</si>
  <si>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</si>
  <si>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</si>
  <si>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</si>
  <si>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</si>
  <si>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</si>
  <si>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</si>
  <si>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</si>
  <si>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</si>
  <si>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</si>
  <si>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</si>
  <si>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</si>
  <si>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</si>
  <si>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</si>
  <si>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</si>
  <si>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</si>
  <si>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</si>
  <si>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</si>
  <si>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</si>
  <si>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</si>
  <si>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</si>
  <si>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</si>
  <si>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</si>
  <si>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</si>
  <si>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</si>
  <si>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</si>
  <si>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</si>
  <si>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</si>
  <si>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</si>
  <si>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</si>
  <si>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</si>
  <si>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</si>
  <si>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</si>
  <si>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</si>
  <si>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</si>
  <si>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</si>
  <si>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</si>
  <si>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</si>
  <si>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</si>
  <si>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</si>
  <si>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</si>
  <si>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</si>
  <si>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</si>
  <si>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</si>
  <si>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</si>
  <si>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</si>
  <si>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</si>
  <si>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</si>
  <si>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</si>
  <si>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</si>
  <si>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</si>
  <si>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</si>
  <si>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</si>
  <si>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</si>
  <si>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</si>
  <si>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</si>
  <si>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</si>
  <si>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</si>
  <si>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</si>
  <si>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</si>
  <si>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</si>
  <si>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</si>
  <si>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</si>
  <si>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</si>
  <si>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</si>
  <si>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</si>
  <si>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</si>
  <si>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</si>
  <si>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</si>
  <si>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</si>
  <si>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</si>
  <si>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</si>
  <si>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</si>
  <si>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</si>
  <si>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</si>
  <si>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</si>
  <si>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</si>
  <si>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</si>
  <si>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</si>
  <si>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</si>
  <si>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</si>
  <si>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</si>
  <si>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</si>
  <si>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</si>
  <si>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</si>
  <si>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</si>
  <si>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</si>
  <si>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</si>
  <si>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</si>
  <si>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</si>
  <si>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</si>
  <si>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</si>
  <si>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</si>
  <si>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</si>
  <si>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</si>
  <si>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</si>
  <si>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</si>
  <si>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</si>
  <si>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</si>
  <si>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</si>
  <si>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</si>
  <si>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</si>
  <si>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</si>
  <si>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</si>
  <si>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</si>
  <si>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</si>
  <si>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</si>
  <si>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</si>
  <si>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</si>
  <si>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</si>
  <si>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</si>
  <si>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</si>
  <si>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</si>
  <si>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</si>
  <si>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</si>
  <si>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</si>
  <si>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</si>
  <si>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</si>
  <si>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</si>
  <si>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</si>
  <si>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</si>
  <si>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</si>
  <si>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</si>
  <si>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</si>
  <si>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</si>
  <si>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</si>
  <si>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</si>
  <si>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</si>
  <si>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</si>
  <si>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</si>
  <si>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</si>
  <si>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</si>
  <si>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</si>
  <si>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</si>
  <si>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</si>
  <si>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</si>
  <si>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</si>
  <si>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</si>
  <si>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</si>
  <si>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</si>
  <si>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</si>
  <si>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</si>
  <si>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</si>
  <si>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</si>
  <si>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</si>
  <si>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</si>
  <si>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</si>
  <si>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</si>
  <si>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</si>
  <si>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</si>
  <si>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</si>
  <si>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</si>
  <si>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</si>
  <si>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</si>
  <si>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</si>
  <si>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</si>
  <si>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</si>
  <si>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</si>
  <si>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</si>
  <si>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</si>
  <si>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</si>
  <si>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</si>
  <si>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</si>
  <si>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</si>
  <si>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</si>
  <si>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</si>
  <si>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</si>
  <si>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</si>
  <si>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</si>
  <si>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</si>
  <si>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</si>
  <si>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</si>
  <si>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</si>
  <si>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</si>
  <si>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</si>
  <si>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</si>
  <si>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</si>
  <si>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</si>
  <si>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</si>
  <si>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</si>
  <si>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</si>
  <si>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</si>
  <si>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</si>
  <si>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</si>
  <si>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</si>
  <si>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</si>
  <si>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</si>
  <si>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</si>
  <si>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</si>
  <si>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</si>
  <si>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</si>
  <si>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</si>
  <si>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</si>
  <si>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</si>
  <si>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</si>
  <si>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</si>
  <si>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</si>
  <si>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</si>
  <si>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</si>
  <si>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</si>
  <si>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</si>
  <si>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</si>
  <si>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</si>
  <si>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</si>
  <si>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</si>
  <si>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</si>
  <si>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</si>
  <si>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</si>
  <si>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</si>
  <si>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</si>
  <si>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</si>
  <si>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</si>
  <si>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</si>
  <si>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</si>
  <si>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</si>
  <si>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</si>
  <si>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</si>
  <si>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</si>
  <si>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</si>
  <si>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</si>
  <si>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</si>
  <si>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</si>
  <si>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</si>
  <si>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</si>
  <si>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</si>
  <si>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</si>
  <si>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</si>
  <si>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</si>
  <si>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</si>
  <si>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</si>
  <si>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</si>
  <si>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</si>
  <si>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</si>
  <si>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</si>
  <si>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</si>
  <si>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</si>
  <si>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</si>
  <si>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</si>
  <si>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</si>
  <si>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</si>
  <si>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</si>
  <si>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</si>
  <si>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</si>
  <si>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</si>
  <si>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</si>
  <si>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</si>
  <si>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</si>
  <si>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</si>
  <si>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</si>
  <si>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</si>
  <si>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</si>
  <si>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</si>
  <si>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</si>
  <si>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</si>
  <si>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</si>
  <si>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</si>
  <si>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</si>
  <si>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</si>
  <si>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</si>
  <si>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</si>
  <si>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</si>
  <si>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</si>
  <si>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</si>
  <si>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</si>
  <si>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</si>
  <si>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</si>
  <si>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</si>
  <si>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</si>
  <si>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</si>
  <si>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</si>
  <si>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</si>
  <si>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</si>
  <si>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</si>
  <si>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</si>
  <si>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</si>
  <si>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</si>
  <si>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</si>
  <si>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</si>
  <si>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</si>
  <si>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</si>
  <si>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</si>
  <si>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</si>
  <si>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</si>
  <si>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</si>
  <si>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</si>
  <si>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</si>
  <si>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</si>
  <si>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</si>
  <si>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</si>
  <si>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</si>
  <si>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</si>
  <si>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</si>
  <si>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</si>
  <si>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</si>
  <si>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</si>
  <si>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</si>
  <si>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</si>
  <si>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</si>
  <si>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</si>
  <si>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</si>
  <si>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</si>
  <si>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</si>
  <si>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</si>
  <si>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</si>
  <si>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</si>
  <si>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</si>
  <si>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</si>
  <si>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</si>
  <si>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</si>
  <si>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</si>
  <si>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</si>
  <si>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</si>
  <si>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</si>
  <si>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</si>
  <si>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</si>
  <si>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</si>
  <si>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</si>
  <si>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</si>
  <si>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</si>
  <si>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</si>
  <si>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</si>
  <si>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</si>
  <si>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</si>
  <si>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</si>
  <si>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</si>
  <si>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</si>
  <si>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</si>
  <si>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</si>
  <si>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</si>
  <si>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</si>
  <si>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</si>
  <si>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</si>
  <si>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</si>
  <si>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</si>
  <si>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</si>
  <si>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</si>
  <si>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</si>
  <si>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</si>
  <si>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</si>
  <si>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</si>
  <si>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</si>
  <si>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</si>
  <si>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</si>
  <si>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</si>
  <si>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</si>
  <si>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</si>
  <si>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</si>
  <si>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</si>
  <si>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</si>
  <si>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</si>
  <si>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</si>
  <si>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</si>
  <si>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</si>
  <si>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</si>
  <si>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</si>
  <si>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</si>
  <si>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</si>
  <si>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</si>
  <si>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</si>
  <si>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</si>
  <si>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</si>
  <si>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</si>
  <si>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</si>
  <si>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</si>
  <si>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</si>
  <si>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</si>
  <si>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</si>
  <si>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</si>
  <si>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</si>
  <si>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</si>
  <si>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</si>
  <si>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</si>
  <si>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</si>
  <si>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</si>
  <si>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</si>
  <si>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</si>
  <si>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</si>
  <si>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</si>
  <si>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</si>
  <si>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</si>
  <si>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</si>
  <si>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</si>
  <si>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</si>
  <si>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</si>
  <si>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</si>
  <si>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</si>
  <si>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</si>
  <si>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</si>
  <si>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</si>
  <si>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</si>
  <si>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</si>
  <si>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</si>
  <si>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</si>
  <si>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</si>
  <si>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</si>
  <si>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</si>
  <si>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</si>
  <si>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</si>
  <si>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</si>
  <si>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</si>
  <si>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</si>
  <si>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</si>
  <si>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</si>
  <si>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</si>
  <si>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</si>
  <si>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</si>
  <si>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</si>
  <si>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</si>
  <si>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</si>
  <si>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</si>
  <si>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</si>
  <si>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</si>
  <si>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</si>
  <si>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</si>
  <si>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</si>
  <si>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</si>
  <si>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</si>
  <si>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</si>
  <si>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</si>
  <si>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</si>
  <si>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</si>
  <si>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</si>
  <si>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</si>
  <si>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</si>
  <si>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</si>
  <si>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</si>
  <si>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</si>
  <si>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</si>
  <si>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</si>
  <si>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</si>
  <si>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</si>
  <si>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</si>
  <si>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</si>
  <si>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</si>
  <si>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</si>
  <si>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</si>
  <si>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</si>
  <si>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</si>
  <si>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</si>
  <si>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</si>
  <si>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</si>
  <si>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</si>
  <si>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</si>
  <si>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</si>
  <si>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</si>
  <si>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</si>
  <si>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</si>
  <si>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</si>
  <si>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</si>
  <si>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</si>
  <si>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</si>
  <si>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</si>
  <si>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</si>
  <si>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</si>
  <si>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</si>
  <si>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</si>
  <si>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</si>
  <si>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</si>
  <si>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</si>
  <si>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</si>
  <si>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</si>
  <si>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</si>
  <si>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</si>
  <si>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</si>
  <si>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</si>
  <si>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</si>
  <si>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</si>
  <si>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</si>
  <si>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</si>
  <si>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</si>
  <si>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</si>
  <si>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</si>
  <si>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</si>
  <si>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</si>
  <si>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</si>
  <si>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</si>
  <si>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</si>
  <si>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</si>
  <si>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</si>
  <si>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</si>
  <si>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</si>
  <si>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</si>
  <si>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</si>
  <si>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</si>
  <si>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</si>
  <si>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</si>
  <si>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</si>
  <si>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</si>
  <si>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</si>
  <si>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</si>
  <si>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</si>
  <si>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</si>
  <si>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</si>
  <si>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</si>
  <si>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</si>
  <si>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</si>
  <si>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</si>
  <si>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</si>
  <si>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</si>
  <si>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</si>
  <si>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</si>
  <si>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</si>
  <si>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</si>
  <si>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</si>
  <si>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</si>
  <si>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</si>
  <si>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</si>
  <si>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</si>
  <si>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</si>
  <si>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</si>
  <si>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</si>
  <si>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</si>
  <si>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</si>
  <si>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</si>
  <si>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</si>
  <si>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</si>
  <si>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</si>
  <si>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</si>
  <si>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</si>
  <si>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</si>
  <si>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</si>
  <si>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</si>
  <si>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</si>
  <si>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</si>
  <si>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</si>
  <si>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</si>
  <si>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</si>
  <si>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</si>
  <si>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</si>
  <si>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</si>
  <si>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</si>
  <si>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</si>
  <si>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</si>
  <si>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</si>
  <si>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</si>
  <si>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</si>
  <si>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</si>
  <si>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</si>
  <si>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</si>
  <si>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</si>
  <si>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</si>
  <si>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</si>
  <si>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</si>
  <si>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</si>
  <si>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</si>
  <si>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</si>
  <si>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</si>
  <si>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</si>
  <si>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</si>
  <si>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</si>
  <si>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</si>
  <si>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</si>
  <si>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</si>
  <si>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</si>
  <si>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</si>
  <si>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</si>
  <si>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</si>
  <si>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</si>
  <si>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</si>
  <si>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</si>
  <si>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</si>
  <si>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</si>
  <si>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</si>
  <si>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</si>
  <si>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</si>
  <si>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</si>
  <si>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</si>
  <si>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</si>
  <si>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</si>
  <si>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</si>
  <si>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</si>
  <si>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</si>
  <si>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</si>
  <si>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</si>
  <si>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</si>
  <si>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</si>
  <si>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</si>
  <si>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</si>
  <si>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</si>
  <si>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</si>
  <si>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</si>
  <si>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</si>
  <si>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</si>
  <si>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</si>
  <si>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</si>
  <si>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</si>
  <si>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</si>
  <si>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</si>
  <si>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</si>
  <si>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</si>
  <si>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</si>
  <si>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</si>
  <si>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</si>
  <si>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</si>
  <si>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</si>
  <si>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</si>
  <si>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</si>
  <si>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</si>
  <si>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</si>
  <si>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</si>
  <si>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</si>
  <si>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</si>
  <si>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</si>
  <si>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</si>
  <si>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</si>
  <si>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</si>
  <si>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</si>
  <si>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</si>
  <si>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</si>
  <si>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</si>
  <si>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</si>
  <si>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</si>
  <si>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</si>
  <si>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</si>
  <si>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</si>
  <si>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</si>
  <si>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</si>
  <si>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</si>
  <si>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</si>
  <si>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</si>
  <si>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</si>
  <si>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</si>
  <si>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</si>
  <si>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</si>
  <si>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</si>
  <si>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</si>
  <si>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</si>
  <si>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</si>
  <si>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</si>
  <si>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</si>
  <si>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</si>
  <si>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</si>
  <si>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</si>
  <si>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</si>
  <si>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</si>
  <si>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</si>
  <si>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</si>
  <si>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</si>
  <si>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</si>
  <si>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</si>
  <si>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</si>
  <si>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</si>
  <si>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</si>
  <si>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</si>
  <si>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</si>
  <si>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</si>
  <si>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</si>
  <si>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</si>
  <si>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</si>
  <si>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</si>
  <si>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</si>
  <si>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</si>
  <si>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</si>
  <si>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</si>
  <si>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</si>
  <si>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</si>
  <si>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</si>
  <si>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</si>
  <si>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</si>
  <si>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</si>
  <si>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</si>
  <si>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</si>
  <si>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</si>
  <si>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</si>
  <si>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</si>
  <si>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</si>
  <si>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</si>
  <si>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</si>
  <si>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</si>
  <si>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</si>
  <si>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</si>
  <si>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</si>
  <si>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</si>
  <si>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</si>
  <si>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</si>
  <si>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</si>
  <si>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</si>
  <si>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</si>
  <si>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</si>
  <si>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</si>
  <si>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</si>
  <si>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</si>
  <si>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</si>
  <si>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</si>
  <si>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</si>
  <si>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</si>
  <si>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</si>
  <si>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</si>
  <si>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</si>
  <si>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</si>
  <si>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</si>
  <si>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</si>
  <si>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</si>
  <si>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</si>
  <si>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</si>
  <si>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</si>
  <si>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</si>
  <si>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</si>
  <si>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</si>
  <si>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</si>
  <si>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</si>
  <si>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</si>
  <si>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</si>
  <si>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</si>
  <si>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</si>
  <si>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</si>
  <si>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</si>
  <si>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</si>
  <si>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</si>
  <si>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</si>
  <si>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</si>
  <si>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</si>
  <si>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</si>
  <si>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</si>
  <si>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</si>
  <si>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</si>
  <si>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</si>
  <si>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</si>
  <si>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</si>
  <si>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</si>
  <si>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</si>
  <si>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</si>
  <si>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</si>
  <si>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</si>
  <si>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</si>
  <si>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</si>
  <si>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</si>
  <si>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</si>
  <si>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</si>
  <si>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</si>
  <si>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</si>
  <si>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</si>
  <si>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</si>
  <si>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</si>
  <si>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</si>
  <si>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</si>
  <si>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</si>
  <si>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</si>
  <si>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</si>
  <si>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</si>
  <si>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</si>
  <si>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</si>
  <si>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</si>
  <si>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</si>
  <si>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</si>
  <si>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</si>
  <si>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</si>
  <si>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</si>
  <si>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</si>
  <si>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</si>
  <si>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</si>
  <si>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</si>
  <si>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</si>
  <si>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</si>
  <si>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</si>
  <si>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</si>
  <si>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</si>
  <si>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</si>
  <si>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</si>
  <si>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</si>
  <si>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</si>
  <si>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</si>
  <si>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</si>
  <si>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</si>
  <si>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</si>
  <si>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</si>
  <si>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</si>
  <si>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</si>
  <si>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</si>
  <si>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</si>
  <si>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</si>
  <si>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</si>
  <si>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</si>
  <si>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</si>
  <si>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</si>
  <si>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</si>
  <si>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</si>
  <si>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</si>
  <si>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</si>
  <si>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</si>
  <si>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</si>
  <si>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</si>
  <si>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</si>
  <si>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</si>
  <si>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</si>
  <si>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</si>
  <si>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</si>
  <si>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</si>
  <si>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</si>
  <si>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</si>
  <si>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</si>
  <si>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</si>
  <si>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</si>
  <si>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</si>
  <si>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</si>
  <si>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</si>
  <si>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</si>
  <si>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</si>
  <si>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</si>
  <si>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</si>
  <si>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</si>
  <si>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</si>
  <si>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</si>
  <si>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</si>
  <si>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</si>
  <si>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</si>
  <si>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</si>
  <si>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</si>
  <si>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</si>
  <si>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</si>
  <si>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</si>
  <si>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</si>
  <si>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</si>
  <si>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</si>
  <si>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</si>
  <si>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</si>
  <si>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</si>
  <si>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</si>
  <si>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</si>
  <si>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</si>
  <si>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</si>
  <si>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</si>
  <si>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</si>
  <si>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</si>
  <si>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</si>
  <si>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</si>
  <si>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</si>
  <si>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</si>
  <si>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</si>
  <si>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</si>
  <si>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</si>
  <si>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</si>
  <si>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</si>
  <si>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</si>
  <si>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</si>
  <si>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</si>
  <si>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</si>
  <si>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</si>
  <si>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</si>
  <si>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</si>
  <si>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</si>
  <si>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</si>
  <si>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</si>
  <si>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</si>
  <si>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</si>
  <si>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</si>
  <si>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</si>
  <si>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</si>
  <si>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</si>
  <si>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</si>
  <si>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</si>
  <si>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</si>
  <si>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</si>
  <si>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</si>
  <si>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</si>
  <si>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</si>
  <si>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</si>
  <si>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</si>
  <si>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</si>
  <si>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</si>
  <si>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</si>
  <si>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</si>
  <si>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</si>
  <si>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</si>
  <si>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</si>
  <si>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</si>
  <si>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</si>
  <si>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</si>
  <si>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</si>
  <si>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</si>
  <si>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</si>
  <si>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</si>
  <si>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</si>
  <si>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</si>
  <si>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</si>
  <si>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</si>
  <si>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</si>
  <si>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</si>
  <si>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</si>
  <si>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</si>
  <si>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</si>
  <si>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</si>
  <si>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</si>
  <si>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</si>
  <si>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</si>
  <si>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</si>
  <si>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</si>
  <si>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</si>
  <si>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</si>
  <si>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</si>
  <si>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</si>
  <si>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</si>
  <si>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</si>
  <si>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</si>
  <si>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</si>
  <si>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</si>
  <si>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</si>
  <si>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</si>
  <si>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</si>
  <si>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</si>
  <si>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</si>
  <si>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</si>
  <si>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</si>
  <si>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</si>
  <si>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</si>
  <si>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</si>
  <si>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</si>
  <si>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</si>
  <si>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</si>
  <si>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</si>
  <si>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</si>
  <si>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</si>
  <si>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</si>
  <si>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</si>
  <si>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</si>
  <si>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</si>
  <si>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</si>
  <si>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</si>
  <si>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</si>
  <si>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</si>
  <si>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</si>
  <si>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</si>
  <si>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</si>
  <si>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</si>
  <si>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</si>
  <si>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</si>
  <si>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</si>
  <si>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</si>
  <si>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</si>
  <si>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</si>
  <si>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</si>
  <si>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</si>
  <si>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</si>
  <si>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</si>
  <si>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</si>
  <si>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</si>
  <si>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</si>
  <si>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</si>
  <si>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</si>
  <si>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</si>
  <si>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</si>
  <si>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</si>
  <si>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</si>
  <si>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</si>
  <si>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</si>
  <si>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</si>
  <si>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</si>
  <si>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</si>
  <si>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</si>
  <si>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</si>
  <si>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</si>
  <si>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</si>
  <si>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</si>
  <si>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</si>
  <si>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</si>
  <si>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</si>
  <si>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</si>
  <si>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</si>
  <si>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</si>
  <si>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</si>
  <si>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</si>
  <si>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</si>
  <si>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</si>
  <si>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</si>
  <si>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</si>
  <si>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</si>
  <si>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</si>
  <si>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</si>
  <si>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</si>
  <si>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</si>
  <si>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</si>
  <si>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</si>
  <si>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</si>
  <si>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</si>
  <si>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</si>
  <si>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</si>
  <si>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</si>
  <si>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</si>
  <si>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</si>
  <si>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</si>
  <si>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</si>
  <si>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</si>
  <si>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</si>
  <si>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</si>
  <si>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</si>
  <si>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</si>
  <si>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</si>
  <si>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</si>
  <si>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</si>
  <si>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</si>
  <si>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</si>
  <si>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</si>
  <si>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</si>
  <si>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</si>
  <si>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</si>
  <si>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</si>
  <si>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</si>
  <si>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</si>
  <si>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</si>
  <si>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</si>
  <si>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</si>
  <si>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</si>
  <si>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</si>
  <si>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</si>
  <si>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</si>
  <si>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</si>
  <si>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</si>
  <si>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</si>
  <si>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</si>
  <si>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</si>
  <si>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</si>
  <si>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</si>
  <si>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</si>
  <si>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</si>
  <si>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</si>
  <si>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</si>
  <si>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</si>
  <si>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</si>
  <si>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</si>
  <si>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</si>
  <si>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</si>
  <si>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</si>
  <si>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</si>
  <si>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</si>
  <si>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</si>
  <si>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</si>
  <si>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</si>
  <si>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</si>
  <si>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</si>
  <si>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</si>
  <si>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</si>
  <si>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</si>
  <si>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</si>
  <si>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</si>
  <si>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</si>
  <si>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</si>
  <si>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</si>
  <si>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</si>
  <si>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</si>
  <si>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</si>
  <si>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</si>
  <si>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</si>
  <si>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</si>
  <si>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</si>
  <si>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</si>
  <si>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</si>
  <si>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</si>
  <si>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</si>
  <si>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</si>
  <si>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</si>
  <si>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</si>
  <si>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</si>
  <si>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</si>
  <si>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</si>
  <si>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</si>
  <si>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</si>
  <si>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</si>
  <si>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</si>
  <si>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</si>
  <si>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</si>
  <si>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</si>
  <si>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</si>
  <si>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</si>
  <si>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</si>
  <si>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</si>
  <si>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</si>
  <si>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</si>
  <si>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</si>
  <si>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</si>
  <si>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</si>
  <si>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</si>
  <si>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</si>
  <si>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</si>
  <si>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</si>
  <si>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</si>
  <si>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</si>
  <si>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</si>
  <si>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</si>
  <si>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</si>
  <si>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</si>
  <si>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</si>
  <si>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</si>
  <si>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</si>
  <si>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</si>
  <si>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</si>
  <si>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</si>
  <si>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</si>
  <si>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</si>
  <si>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</si>
  <si>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</si>
  <si>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</si>
  <si>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</si>
  <si>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</si>
  <si>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</si>
  <si>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</si>
  <si>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</si>
  <si>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</si>
  <si>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</si>
  <si>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</si>
  <si>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</si>
  <si>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</si>
  <si>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</si>
  <si>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</si>
  <si>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</si>
  <si>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</si>
  <si>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</si>
  <si>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</si>
  <si>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</si>
  <si>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</si>
  <si>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</si>
  <si>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</si>
  <si>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</si>
  <si>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</si>
  <si>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</si>
  <si>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</si>
  <si>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</si>
  <si>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</si>
  <si>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</si>
  <si>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</si>
  <si>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</si>
  <si>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</si>
  <si>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</si>
  <si>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</si>
  <si>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</si>
  <si>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</si>
  <si>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</si>
  <si>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</si>
  <si>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</si>
  <si>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</si>
  <si>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</si>
  <si>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</si>
  <si>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</si>
  <si>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</si>
  <si>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</si>
  <si>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</si>
  <si>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</si>
  <si>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</si>
  <si>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</si>
  <si>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</si>
  <si>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</si>
  <si>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</si>
  <si>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</si>
  <si>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</si>
  <si>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</si>
  <si>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</si>
  <si>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</si>
  <si>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</si>
  <si>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</si>
  <si>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</si>
  <si>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</si>
  <si>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</si>
  <si>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</si>
  <si>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</si>
  <si>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</si>
  <si>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</si>
  <si>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</si>
  <si>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</si>
  <si>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</si>
  <si>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</si>
  <si>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</si>
  <si>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</si>
  <si>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</si>
  <si>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</si>
  <si>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</si>
  <si>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</si>
  <si>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</si>
  <si>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</si>
  <si>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</si>
  <si>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</si>
  <si>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</si>
  <si>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</si>
  <si>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</si>
  <si>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</si>
  <si>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</si>
  <si>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</si>
  <si>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</si>
  <si>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</si>
  <si>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</si>
  <si>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</si>
  <si>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</si>
  <si>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</si>
  <si>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</si>
  <si>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</si>
  <si>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</si>
  <si>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</si>
  <si>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</si>
  <si>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</si>
  <si>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</si>
  <si>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</si>
  <si>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</si>
  <si>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</si>
  <si>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</si>
  <si>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</si>
  <si>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</si>
  <si>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</si>
  <si>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</si>
  <si>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</si>
  <si>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</si>
  <si>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</si>
  <si>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</si>
  <si>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</si>
  <si>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</si>
  <si>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</si>
  <si>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</si>
  <si>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</si>
  <si>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</si>
  <si>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</si>
  <si>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</si>
  <si>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</si>
  <si>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</si>
  <si>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</si>
  <si>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</si>
  <si>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</si>
  <si>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</si>
  <si>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</si>
  <si>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</si>
  <si>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</si>
  <si>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</si>
  <si>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</si>
  <si>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</si>
  <si>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</si>
  <si>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</si>
  <si>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</si>
  <si>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</si>
  <si>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</si>
  <si>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</si>
  <si>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</si>
  <si>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</si>
  <si>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</si>
  <si>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</si>
  <si>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</si>
  <si>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</si>
  <si>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</si>
  <si>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</si>
  <si>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</si>
  <si>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</si>
  <si>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</si>
  <si>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</si>
  <si>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</si>
  <si>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</si>
  <si>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</si>
  <si>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</si>
  <si>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</si>
  <si>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</si>
  <si>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</si>
  <si>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</si>
  <si>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</si>
  <si>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</si>
  <si>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</si>
  <si>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</si>
  <si>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</si>
  <si>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</si>
  <si>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</si>
  <si>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</si>
  <si>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</si>
  <si>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</si>
  <si>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</si>
  <si>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</si>
  <si>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</si>
  <si>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</si>
  <si>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</si>
  <si>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</si>
  <si>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</si>
  <si>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</si>
  <si>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</si>
  <si>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</si>
  <si>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</si>
  <si>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</si>
  <si>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</si>
  <si>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</si>
  <si>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</si>
  <si>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</si>
  <si>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</si>
  <si>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</si>
  <si>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</si>
  <si>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</si>
  <si>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</si>
  <si>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</si>
  <si>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</si>
  <si>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</si>
  <si>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</si>
  <si>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</si>
  <si>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</si>
  <si>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</si>
  <si>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</si>
  <si>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</si>
  <si>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</si>
  <si>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</si>
  <si>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</si>
  <si>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</si>
  <si>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</si>
  <si>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</si>
  <si>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</si>
  <si>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</si>
  <si>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</si>
  <si>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</si>
  <si>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</si>
  <si>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</si>
  <si>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</si>
  <si>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</si>
  <si>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</si>
  <si>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</si>
  <si>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</si>
  <si>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</si>
  <si>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</si>
  <si>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</si>
  <si>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</si>
  <si>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</si>
  <si>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</si>
  <si>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</si>
  <si>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</si>
  <si>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</si>
  <si>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</si>
  <si>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</si>
  <si>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</si>
  <si>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</si>
  <si>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</si>
  <si>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</si>
  <si>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</si>
  <si>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</si>
  <si>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</si>
  <si>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</si>
  <si>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</si>
  <si>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</si>
  <si>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</si>
  <si>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</si>
  <si>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</si>
  <si>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</si>
  <si>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</si>
  <si>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</si>
  <si>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</si>
  <si>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</si>
  <si>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</si>
  <si>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</si>
  <si>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</si>
  <si>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</si>
  <si>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</si>
  <si>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</si>
  <si>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</si>
  <si>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</si>
  <si>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</si>
  <si>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</si>
  <si>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</si>
  <si>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</si>
  <si>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</si>
  <si>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</si>
  <si>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</si>
  <si>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</si>
  <si>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</si>
  <si>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</si>
  <si>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</si>
  <si>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</si>
  <si>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</si>
  <si>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</si>
  <si>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</si>
  <si>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</si>
  <si>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</si>
  <si>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</si>
  <si>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</si>
  <si>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</si>
  <si>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</si>
  <si>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</si>
  <si>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</si>
  <si>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</si>
  <si>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</si>
  <si>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</si>
  <si>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</si>
  <si>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</si>
  <si>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</si>
  <si>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</si>
  <si>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</si>
  <si>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</si>
  <si>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</si>
  <si>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</si>
  <si>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</si>
  <si>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</si>
  <si>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</si>
  <si>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</si>
  <si>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</si>
  <si>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</si>
  <si>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</si>
  <si>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</si>
  <si>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</si>
  <si>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</si>
  <si>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</si>
  <si>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</si>
  <si>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</si>
  <si>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</si>
  <si>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</si>
  <si>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</si>
  <si>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</si>
  <si>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</si>
  <si>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</si>
  <si>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</si>
  <si>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</si>
  <si>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</si>
  <si>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</si>
  <si>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</si>
  <si>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</si>
  <si>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</si>
  <si>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</si>
  <si>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</si>
  <si>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</si>
  <si>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</si>
  <si>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</si>
  <si>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</si>
  <si>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</si>
  <si>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</si>
  <si>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</si>
  <si>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</si>
  <si>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</si>
  <si>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</si>
  <si>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</si>
  <si>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</si>
  <si>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</si>
  <si>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</si>
  <si>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</si>
  <si>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</si>
  <si>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</si>
  <si>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</si>
  <si>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</si>
  <si>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</si>
  <si>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</si>
  <si>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</si>
  <si>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</si>
  <si>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</si>
  <si>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</si>
  <si>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</si>
  <si>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</si>
  <si>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</si>
  <si>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</si>
  <si>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</si>
  <si>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</si>
  <si>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</si>
  <si>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</si>
  <si>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</si>
  <si>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</si>
  <si>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</si>
  <si>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</si>
  <si>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</si>
  <si>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</si>
  <si>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</si>
  <si>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</si>
  <si>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</si>
  <si>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</si>
  <si>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</si>
  <si>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</si>
  <si>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</si>
  <si>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</si>
  <si>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</si>
  <si>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</si>
  <si>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</si>
  <si>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</si>
  <si>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</si>
  <si>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</si>
  <si>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</si>
  <si>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</si>
  <si>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</si>
  <si>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</si>
  <si>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</si>
  <si>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</si>
  <si>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</si>
  <si>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</si>
  <si>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</si>
  <si>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</si>
  <si>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</si>
  <si>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</si>
  <si>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</si>
  <si>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</si>
  <si>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</si>
  <si>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</si>
  <si>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</si>
  <si>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</si>
  <si>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</si>
  <si>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</si>
  <si>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</si>
  <si>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</si>
  <si>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</si>
  <si>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</si>
  <si>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</si>
  <si>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</si>
  <si>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</si>
  <si>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</si>
  <si>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</si>
  <si>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</si>
  <si>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</si>
  <si>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</si>
  <si>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</si>
  <si>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</si>
  <si>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</si>
  <si>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</si>
  <si>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</si>
  <si>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</si>
  <si>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</si>
  <si>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</si>
  <si>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</si>
  <si>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</si>
  <si>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</si>
  <si>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</si>
  <si>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</si>
  <si>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</si>
  <si>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</si>
  <si>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</si>
  <si>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</si>
  <si>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</si>
  <si>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</si>
  <si>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</si>
  <si>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</si>
  <si>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</si>
  <si>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</si>
  <si>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</si>
  <si>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</si>
  <si>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</si>
  <si>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</si>
  <si>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</si>
  <si>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</si>
  <si>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</si>
  <si>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</si>
  <si>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</si>
  <si>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</si>
  <si>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</si>
  <si>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</si>
  <si>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</si>
  <si>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</si>
  <si>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</si>
  <si>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</si>
  <si>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</si>
  <si>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</si>
  <si>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</si>
  <si>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</si>
  <si>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</si>
  <si>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</si>
  <si>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</si>
  <si>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</si>
  <si>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</si>
  <si>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</si>
  <si>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</si>
  <si>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</si>
  <si>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</si>
  <si>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</si>
  <si>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</si>
  <si>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</si>
  <si>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</si>
  <si>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</si>
  <si>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</si>
  <si>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</si>
  <si>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</si>
  <si>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</si>
  <si>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</si>
  <si>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</si>
  <si>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</si>
  <si>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</si>
  <si>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</si>
  <si>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</si>
  <si>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</si>
  <si>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</si>
  <si>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</si>
  <si>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</si>
  <si>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</si>
  <si>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</si>
  <si>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</si>
  <si>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</si>
  <si>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</si>
  <si>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</si>
  <si>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</si>
  <si>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</si>
  <si>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</si>
  <si>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</si>
  <si>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</si>
  <si>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</si>
  <si>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</si>
  <si>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</si>
  <si>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</si>
  <si>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</si>
  <si>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</si>
  <si>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</si>
  <si>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</si>
  <si>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</si>
  <si>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</si>
  <si>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</si>
  <si>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</si>
  <si>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</si>
  <si>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</si>
  <si>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</si>
  <si>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</si>
  <si>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</si>
  <si>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</si>
  <si>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</si>
  <si>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</si>
  <si>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</si>
  <si>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</si>
  <si>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</si>
  <si>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</si>
  <si>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</si>
  <si>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</si>
  <si>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</si>
  <si>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</si>
  <si>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</si>
  <si>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</si>
  <si>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</si>
  <si>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</si>
  <si>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</si>
  <si>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</si>
  <si>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</si>
  <si>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</si>
  <si>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</si>
  <si>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</si>
  <si>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</si>
  <si>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</si>
  <si>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</si>
  <si>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</si>
  <si>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</si>
  <si>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</si>
  <si>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</si>
  <si>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</si>
  <si>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</si>
  <si>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</si>
  <si>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</si>
  <si>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</si>
  <si>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</si>
  <si>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</si>
  <si>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</si>
  <si>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</si>
  <si>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</si>
  <si>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</si>
  <si>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</si>
  <si>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</si>
  <si>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</si>
  <si>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</si>
  <si>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</si>
  <si>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</si>
  <si>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</si>
  <si>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</si>
  <si>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</si>
  <si>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</si>
  <si>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</si>
  <si>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</si>
  <si>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</si>
  <si>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</si>
  <si>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</si>
  <si>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</si>
  <si>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</si>
  <si>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</si>
  <si>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</si>
  <si>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</si>
  <si>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</si>
  <si>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</si>
  <si>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</si>
  <si>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</si>
  <si>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</si>
  <si>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</si>
  <si>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</si>
  <si>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</si>
  <si>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</si>
  <si>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</si>
  <si>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</si>
  <si>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</si>
  <si>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</si>
  <si>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</si>
  <si>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</si>
  <si>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</si>
  <si>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</si>
  <si>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</si>
  <si>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</si>
  <si>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</si>
  <si>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</si>
  <si>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</si>
  <si>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</si>
  <si>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</si>
  <si>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</si>
  <si>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</si>
  <si>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</si>
  <si>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</si>
  <si>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</si>
  <si>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</si>
  <si>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</si>
  <si>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</si>
  <si>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</si>
  <si>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</si>
  <si>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</si>
  <si>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</si>
  <si>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</si>
  <si>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</si>
  <si>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</si>
  <si>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</si>
  <si>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</si>
  <si>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</si>
  <si>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</si>
  <si>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</si>
  <si>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</si>
  <si>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</si>
  <si>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</si>
  <si>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</si>
  <si>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</si>
  <si>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</si>
  <si>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</si>
  <si>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</si>
  <si>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</si>
  <si>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</si>
  <si>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</si>
  <si>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</si>
  <si>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</si>
  <si>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</si>
  <si>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</si>
  <si>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</si>
  <si>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</si>
  <si>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</si>
  <si>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</si>
  <si>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</si>
  <si>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</si>
  <si>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</si>
  <si>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</si>
  <si>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</si>
  <si>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</si>
  <si>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</si>
  <si>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</si>
  <si>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</si>
  <si>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</si>
  <si>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</si>
  <si>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</si>
  <si>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</si>
  <si>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</si>
  <si>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</si>
  <si>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</si>
  <si>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</si>
  <si>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</si>
  <si>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</si>
  <si>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</si>
  <si>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</si>
  <si>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</si>
  <si>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</si>
  <si>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</si>
  <si>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</si>
  <si>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</si>
  <si>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</si>
  <si>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</si>
  <si>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</si>
  <si>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</si>
  <si>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</si>
  <si>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</si>
  <si>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</si>
  <si>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</si>
  <si>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</si>
  <si>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</si>
  <si>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</si>
  <si>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</si>
  <si>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</si>
  <si>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</si>
  <si>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</si>
  <si>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</si>
  <si>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</si>
  <si>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</si>
  <si>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</si>
  <si>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</si>
  <si>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</si>
  <si>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</si>
  <si>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</si>
  <si>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</si>
  <si>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</si>
  <si>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</si>
  <si>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</si>
  <si>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</si>
  <si>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</si>
  <si>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</si>
  <si>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</si>
  <si>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</si>
  <si>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</si>
  <si>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</si>
  <si>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</si>
  <si>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</si>
  <si>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</si>
  <si>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</si>
  <si>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</si>
  <si>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</si>
  <si>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</si>
  <si>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</si>
  <si>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</si>
  <si>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</si>
  <si>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</si>
  <si>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</si>
  <si>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</si>
  <si>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</si>
  <si>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</si>
  <si>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</si>
  <si>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</si>
  <si>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</si>
  <si>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</si>
  <si>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</si>
  <si>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</si>
  <si>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</si>
  <si>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</si>
  <si>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</si>
  <si>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</si>
  <si>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</si>
  <si>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</si>
  <si>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</si>
  <si>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</si>
  <si>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</si>
  <si>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</si>
  <si>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</si>
  <si>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</si>
  <si>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</si>
  <si>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</si>
  <si>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</si>
  <si>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</si>
  <si>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</si>
  <si>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</si>
  <si>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</si>
  <si>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</si>
  <si>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</si>
  <si>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</si>
  <si>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</si>
  <si>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</si>
  <si>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</si>
  <si>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</si>
  <si>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</si>
  <si>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</si>
  <si>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</si>
  <si>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</si>
  <si>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</si>
  <si>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</si>
  <si>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</si>
  <si>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</si>
  <si>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</si>
  <si>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</si>
  <si>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</si>
  <si>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</si>
  <si>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</si>
  <si>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</si>
  <si>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</si>
  <si>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</si>
  <si>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</si>
  <si>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</si>
  <si>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</si>
  <si>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</si>
  <si>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</si>
  <si>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</si>
  <si>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</si>
  <si>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</si>
  <si>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</si>
  <si>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</si>
  <si>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</si>
  <si>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</si>
  <si>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</si>
  <si>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</si>
  <si>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</si>
  <si>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</si>
  <si>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</si>
  <si>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</si>
  <si>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</si>
  <si>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</si>
  <si>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</si>
  <si>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</si>
  <si>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</si>
  <si>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</si>
  <si>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</si>
  <si>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</si>
  <si>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</si>
  <si>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</si>
  <si>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</si>
  <si>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</si>
  <si>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</si>
  <si>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</si>
  <si>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</si>
  <si>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</si>
  <si>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</si>
  <si>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</si>
  <si>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</si>
  <si>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</si>
  <si>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</si>
  <si>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</si>
  <si>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</si>
  <si>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</si>
  <si>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</si>
  <si>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</si>
  <si>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</si>
  <si>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</si>
  <si>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</si>
  <si>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</si>
  <si>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</si>
  <si>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</si>
  <si>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</si>
  <si>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</si>
  <si>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</si>
  <si>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</si>
  <si>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</si>
  <si>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</si>
  <si>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</si>
  <si>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</si>
  <si>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</si>
  <si>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</si>
  <si>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</si>
  <si>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</si>
  <si>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</si>
  <si>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</si>
  <si>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</si>
  <si>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</si>
  <si>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</si>
  <si>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</si>
  <si>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</si>
  <si>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</si>
  <si>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</si>
  <si>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</si>
  <si>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</si>
  <si>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</si>
  <si>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</si>
  <si>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</si>
  <si>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</si>
  <si>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</si>
  <si>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</si>
  <si>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</si>
  <si>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</si>
  <si>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</si>
  <si>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</si>
  <si>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</si>
  <si>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</si>
  <si>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</si>
  <si>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</si>
  <si>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</si>
  <si>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</si>
  <si>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</si>
  <si>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</si>
  <si>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</si>
  <si>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</si>
  <si>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</si>
  <si>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</si>
  <si>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</si>
  <si>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</si>
  <si>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</si>
  <si>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</si>
  <si>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</si>
  <si>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</si>
  <si>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</si>
  <si>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</si>
  <si>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</si>
  <si>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</si>
  <si>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</si>
  <si>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</si>
  <si>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</si>
  <si>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</si>
  <si>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</si>
  <si>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</si>
  <si>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</si>
  <si>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</si>
  <si>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</si>
  <si>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</si>
  <si>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</si>
  <si>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</si>
  <si>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</si>
  <si>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</si>
  <si>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</si>
  <si>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</si>
  <si>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</si>
  <si>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</si>
  <si>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</si>
  <si>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</si>
  <si>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</si>
  <si>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</si>
  <si>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</si>
  <si>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</si>
  <si>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</si>
  <si>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</si>
  <si>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</si>
  <si>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</si>
  <si>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</si>
  <si>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</si>
  <si>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</si>
  <si>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</si>
  <si>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</si>
  <si>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</si>
  <si>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</si>
  <si>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</si>
  <si>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</si>
  <si>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</si>
  <si>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</si>
  <si>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</si>
  <si>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</si>
  <si>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</si>
  <si>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</si>
  <si>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</si>
  <si>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</si>
  <si>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</si>
  <si>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</si>
  <si>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</si>
  <si>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</si>
  <si>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</si>
  <si>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</si>
  <si>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</si>
  <si>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</si>
  <si>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</si>
  <si>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</si>
  <si>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</si>
  <si>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</si>
  <si>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</si>
  <si>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</si>
  <si>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</si>
  <si>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</si>
  <si>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</si>
  <si>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</si>
  <si>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</si>
  <si>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</si>
  <si>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</si>
  <si>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</si>
  <si>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</si>
  <si>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</si>
  <si>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</si>
  <si>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</si>
  <si>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</si>
  <si>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</si>
  <si>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</si>
  <si>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</si>
  <si>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</si>
  <si>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</si>
  <si>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</si>
  <si>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</si>
  <si>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</si>
  <si>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</si>
  <si>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</si>
  <si>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</si>
  <si>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</si>
  <si>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</si>
  <si>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</si>
  <si>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</si>
  <si>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</si>
  <si>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</si>
  <si>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</si>
  <si>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</si>
  <si>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</si>
  <si>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</si>
  <si>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</si>
  <si>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</si>
  <si>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</si>
  <si>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</si>
  <si>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</si>
  <si>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</si>
  <si>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</si>
  <si>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</si>
  <si>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</si>
  <si>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</si>
  <si>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</si>
  <si>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</si>
  <si>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</si>
  <si>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</si>
  <si>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</si>
  <si>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</si>
  <si>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</si>
  <si>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</si>
  <si>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</si>
  <si>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</si>
  <si>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</si>
  <si>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</si>
  <si>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</si>
  <si>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</si>
  <si>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</si>
  <si>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</si>
  <si>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</si>
  <si>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</si>
  <si>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</si>
  <si>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</si>
  <si>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</si>
  <si>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</si>
  <si>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</si>
  <si>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</si>
  <si>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</si>
  <si>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</si>
  <si>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</si>
  <si>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</si>
  <si>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</si>
  <si>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</si>
  <si>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</si>
  <si>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</si>
  <si>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</si>
  <si>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</si>
  <si>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</si>
  <si>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</si>
  <si>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</si>
  <si>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</si>
  <si>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</si>
  <si>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</si>
  <si>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</si>
  <si>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</si>
  <si>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</si>
  <si>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</si>
  <si>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</si>
  <si>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</si>
  <si>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</si>
  <si>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</si>
  <si>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</si>
  <si>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</si>
  <si>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</si>
  <si>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</si>
  <si>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</si>
  <si>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</si>
  <si>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</si>
  <si>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</si>
  <si>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</si>
  <si>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</si>
  <si>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</si>
  <si>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</si>
  <si>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</si>
  <si>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</si>
  <si>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</si>
  <si>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</si>
  <si>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</si>
  <si>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</si>
  <si>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</si>
  <si>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</si>
  <si>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</si>
  <si>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</si>
  <si>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</si>
  <si>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</si>
  <si>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</si>
  <si>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</si>
  <si>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</si>
  <si>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</si>
  <si>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</si>
  <si>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</si>
  <si>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</si>
  <si>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</si>
  <si>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</si>
  <si>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</si>
  <si>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</si>
  <si>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</si>
  <si>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</si>
  <si>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</si>
  <si>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</si>
  <si>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</si>
  <si>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</si>
  <si>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</si>
  <si>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</si>
  <si>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</si>
  <si>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</si>
  <si>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</si>
  <si>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</si>
  <si>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</si>
  <si>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</si>
  <si>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</si>
  <si>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</si>
  <si>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</si>
  <si>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</si>
  <si>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</si>
  <si>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</si>
  <si>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</si>
  <si>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</si>
  <si>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</si>
  <si>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</si>
  <si>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</si>
  <si>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</si>
  <si>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</si>
  <si>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</si>
  <si>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</si>
  <si>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</si>
  <si>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</si>
  <si>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</si>
  <si>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</si>
  <si>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</si>
  <si>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</si>
  <si>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</si>
  <si>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</si>
  <si>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</si>
  <si>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</si>
  <si>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</si>
  <si>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</si>
  <si>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</si>
  <si>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</si>
  <si>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</si>
  <si>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</si>
  <si>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</si>
  <si>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</si>
  <si>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</si>
  <si>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</si>
  <si>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</si>
  <si>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</si>
  <si>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</si>
  <si>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</si>
  <si>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</si>
  <si>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</si>
  <si>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</si>
  <si>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</si>
  <si>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</si>
  <si>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</si>
  <si>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</si>
  <si>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</si>
  <si>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</si>
  <si>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</si>
  <si>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</si>
  <si>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</si>
  <si>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</si>
  <si>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</si>
  <si>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</si>
  <si>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</si>
  <si>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</si>
  <si>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</si>
  <si>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</si>
  <si>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</si>
  <si>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</si>
  <si>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</si>
  <si>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</si>
  <si>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</si>
  <si>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</si>
  <si>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</si>
  <si>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</si>
  <si>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</si>
  <si>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</si>
  <si>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</si>
  <si>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</si>
  <si>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</si>
  <si>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</si>
  <si>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</si>
  <si>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</si>
  <si>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</si>
  <si>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</si>
  <si>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</si>
  <si>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</si>
  <si>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</si>
  <si>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</si>
  <si>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</si>
  <si>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</si>
  <si>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</si>
  <si>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</si>
  <si>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</si>
  <si>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</si>
  <si>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</si>
  <si>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</si>
  <si>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</si>
  <si>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</si>
  <si>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</si>
  <si>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</si>
  <si>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</si>
  <si>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</si>
  <si>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</si>
  <si>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</si>
  <si>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</si>
  <si>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</si>
  <si>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</si>
  <si>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</si>
  <si>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</si>
  <si>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</si>
  <si>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</si>
  <si>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</si>
  <si>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</si>
  <si>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</si>
  <si>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</si>
  <si>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</si>
  <si>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</si>
  <si>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</si>
  <si>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</si>
  <si>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</si>
  <si>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</si>
  <si>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</si>
  <si>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</si>
  <si>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</si>
  <si>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</si>
  <si>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</si>
  <si>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</si>
  <si>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</si>
  <si>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</si>
  <si>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</si>
  <si>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</si>
  <si>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</si>
  <si>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</si>
  <si>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</si>
  <si>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</si>
  <si>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</si>
  <si>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</si>
  <si>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</si>
  <si>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</si>
  <si>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</si>
  <si>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</si>
  <si>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</si>
  <si>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</si>
  <si>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</si>
  <si>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</si>
  <si>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</si>
  <si>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</si>
  <si>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</si>
  <si>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</si>
  <si>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</si>
  <si>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</si>
  <si>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</si>
  <si>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</si>
  <si>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</si>
  <si>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</si>
  <si>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</si>
  <si>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</si>
  <si>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</si>
  <si>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</si>
  <si>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</si>
  <si>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</si>
  <si>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</si>
  <si>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</si>
  <si>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</si>
  <si>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</si>
  <si>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</si>
  <si>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</si>
  <si>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</si>
  <si>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</si>
  <si>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</si>
  <si>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</si>
  <si>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</si>
  <si>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</si>
  <si>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</si>
  <si>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</si>
  <si>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</si>
  <si>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</si>
  <si>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</si>
  <si>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</si>
  <si>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</si>
  <si>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</si>
  <si>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</si>
  <si>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</si>
  <si>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</si>
  <si>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</si>
  <si>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</si>
  <si>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</si>
  <si>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</si>
  <si>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</si>
  <si>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</si>
  <si>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</si>
  <si>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</si>
  <si>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</si>
  <si>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</si>
  <si>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</si>
  <si>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</si>
  <si>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</si>
  <si>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</si>
  <si>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</si>
  <si>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</si>
  <si>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</si>
  <si>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</si>
  <si>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</si>
  <si>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</si>
  <si>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</si>
  <si>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</si>
  <si>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</si>
  <si>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</si>
  <si>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</si>
  <si>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</si>
  <si>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</si>
  <si>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</si>
  <si>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</si>
  <si>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</si>
  <si>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</si>
  <si>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</si>
  <si>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</si>
  <si>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</si>
  <si>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</si>
  <si>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</si>
  <si>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</si>
  <si>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</si>
  <si>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</si>
  <si>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</si>
  <si>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</si>
  <si>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</si>
  <si>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</si>
  <si>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</si>
  <si>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</si>
  <si>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</si>
  <si>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</si>
  <si>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</si>
  <si>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</si>
  <si>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</si>
  <si>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</si>
  <si>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</si>
  <si>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</si>
  <si>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</si>
  <si>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</si>
  <si>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</si>
  <si>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</si>
  <si>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</si>
  <si>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</si>
  <si>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</si>
  <si>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</si>
  <si>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</si>
  <si>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</si>
  <si>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</si>
  <si>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</si>
  <si>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</si>
  <si>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</si>
  <si>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</si>
  <si>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</si>
  <si>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</si>
  <si>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</si>
  <si>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</si>
  <si>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</si>
  <si>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</si>
  <si>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</si>
  <si>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</si>
  <si>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</si>
  <si>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</si>
  <si>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</si>
  <si>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</si>
  <si>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</si>
  <si>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</si>
  <si>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</si>
  <si>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</si>
  <si>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</si>
  <si>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</si>
  <si>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</si>
  <si>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</si>
  <si>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</si>
  <si>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</si>
  <si>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</si>
  <si>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</si>
  <si>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</si>
  <si>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</si>
  <si>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</si>
  <si>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</si>
  <si>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</si>
  <si>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</si>
  <si>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</si>
  <si>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</si>
  <si>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</si>
  <si>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</si>
  <si>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</si>
  <si>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</si>
  <si>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</si>
  <si>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</si>
  <si>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</si>
  <si>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</si>
  <si>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</si>
  <si>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</si>
  <si>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</si>
  <si>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</si>
  <si>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</si>
  <si>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</si>
  <si>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</si>
  <si>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</si>
  <si>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</si>
  <si>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</si>
  <si>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</si>
  <si>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</si>
  <si>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</si>
  <si>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</si>
  <si>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</si>
  <si>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</si>
  <si>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</si>
  <si>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</si>
  <si>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</si>
  <si>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</si>
  <si>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</si>
  <si>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</si>
  <si>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</si>
  <si>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</si>
  <si>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</si>
  <si>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</si>
  <si>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</si>
  <si>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</si>
  <si>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</si>
  <si>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</si>
  <si>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</si>
  <si>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</si>
  <si>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</si>
  <si>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</si>
  <si>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</si>
  <si>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</si>
  <si>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</si>
  <si>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</si>
  <si>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</si>
  <si>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</si>
  <si>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</si>
  <si>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</si>
  <si>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</si>
  <si>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</si>
  <si>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</si>
  <si>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</si>
  <si>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</si>
  <si>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</si>
  <si>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</si>
  <si>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</si>
  <si>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</si>
  <si>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</si>
  <si>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</si>
  <si>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</si>
  <si>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</si>
  <si>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</si>
  <si>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</si>
  <si>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</si>
  <si>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</si>
  <si>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</si>
  <si>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</si>
  <si>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</si>
  <si>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</si>
  <si>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</si>
  <si>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</si>
  <si>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</si>
  <si>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</si>
  <si>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</si>
  <si>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</si>
  <si>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</si>
  <si>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</si>
  <si>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</si>
  <si>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</si>
  <si>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</si>
  <si>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</si>
  <si>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</si>
  <si>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</si>
  <si>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</si>
  <si>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</si>
  <si>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</si>
  <si>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</si>
  <si>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</si>
  <si>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</si>
  <si>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</si>
  <si>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</si>
  <si>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</si>
  <si>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</si>
  <si>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</si>
  <si>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</si>
  <si>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</si>
  <si>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</si>
  <si>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</si>
  <si>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</si>
  <si>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</si>
  <si>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</si>
  <si>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</si>
  <si>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</si>
  <si>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</si>
  <si>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</si>
  <si>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</si>
  <si>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</si>
  <si>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</si>
  <si>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</si>
  <si>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</si>
  <si>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</si>
  <si>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</si>
  <si>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</si>
  <si>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</si>
  <si>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</si>
  <si>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</si>
  <si>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</si>
  <si>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</si>
  <si>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</si>
  <si>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</si>
  <si>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</si>
  <si>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</si>
  <si>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</si>
  <si>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</si>
  <si>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</si>
  <si>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</si>
  <si>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</si>
  <si>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</si>
  <si>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</si>
  <si>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</si>
  <si>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</si>
  <si>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</si>
  <si>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</si>
  <si>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</si>
  <si>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</si>
  <si>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</si>
  <si>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</si>
  <si>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</si>
  <si>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</si>
  <si>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</si>
  <si>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</si>
  <si>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</si>
  <si>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</si>
  <si>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</si>
  <si>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</si>
  <si>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</si>
  <si>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</si>
  <si>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</si>
  <si>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</si>
  <si>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</si>
  <si>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</si>
  <si>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</si>
  <si>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</si>
  <si>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</si>
  <si>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</si>
  <si>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</si>
  <si>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</si>
  <si>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</si>
  <si>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</si>
  <si>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</si>
  <si>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</si>
  <si>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</si>
  <si>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</si>
  <si>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</si>
  <si>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</si>
  <si>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</si>
  <si>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</si>
  <si>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</si>
  <si>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</si>
  <si>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</si>
  <si>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</si>
  <si>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</si>
  <si>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</si>
  <si>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</si>
  <si>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</si>
  <si>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</si>
  <si>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</si>
  <si>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</si>
  <si>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</si>
  <si>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</si>
  <si>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</si>
  <si>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</si>
  <si>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</si>
  <si>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</si>
  <si>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</si>
  <si>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</si>
  <si>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</si>
  <si>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</si>
  <si>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</si>
  <si>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</si>
  <si>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</si>
  <si>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</si>
  <si>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</si>
  <si>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</si>
  <si>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</si>
  <si>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</si>
  <si>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</si>
  <si>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</si>
  <si>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</si>
  <si>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</si>
  <si>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</si>
  <si>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</si>
  <si>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</si>
  <si>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</si>
  <si>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</si>
  <si>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</si>
  <si>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</si>
  <si>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</si>
  <si>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</si>
  <si>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</si>
  <si>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</si>
  <si>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</si>
  <si>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</si>
  <si>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</si>
  <si>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</si>
  <si>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</si>
  <si>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</si>
  <si>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</si>
  <si>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</si>
  <si>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</si>
  <si>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</si>
  <si>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</si>
  <si>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</si>
  <si>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</si>
  <si>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</si>
  <si>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</si>
  <si>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</si>
  <si>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</si>
  <si>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</si>
  <si>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</si>
  <si>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</si>
  <si>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</si>
  <si>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</si>
  <si>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</si>
  <si>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</si>
  <si>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</si>
  <si>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</si>
  <si>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</si>
  <si>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</si>
  <si>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</si>
  <si>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</si>
  <si>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</si>
  <si>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</si>
  <si>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</si>
  <si>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</si>
  <si>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</si>
  <si>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</si>
  <si>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</si>
  <si>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</si>
  <si>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</si>
  <si>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</si>
  <si>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</si>
  <si>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</si>
  <si>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</si>
  <si>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</si>
  <si>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</si>
  <si>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</si>
  <si>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</si>
  <si>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</si>
  <si>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</si>
  <si>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</si>
  <si>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</si>
  <si>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</si>
  <si>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</si>
  <si>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</si>
  <si>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</si>
  <si>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</si>
  <si>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</si>
  <si>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</si>
  <si>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</si>
  <si>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</si>
  <si>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</si>
  <si>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</si>
  <si>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</si>
  <si>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</si>
  <si>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</si>
  <si>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</si>
  <si>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</si>
  <si>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</si>
  <si>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</si>
  <si>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</si>
  <si>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</si>
  <si>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</si>
  <si>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</si>
  <si>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</si>
  <si>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</si>
  <si>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</si>
  <si>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</si>
  <si>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</si>
  <si>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</si>
  <si>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</si>
  <si>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</si>
  <si>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</si>
  <si>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</si>
  <si>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</si>
  <si>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</si>
  <si>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</si>
  <si>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</si>
  <si>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</si>
  <si>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</si>
  <si>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</si>
  <si>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</si>
  <si>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</si>
  <si>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</si>
  <si>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</si>
  <si>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</si>
  <si>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</si>
  <si>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</si>
  <si>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</si>
  <si>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</si>
  <si>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</si>
  <si>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</si>
  <si>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</si>
  <si>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</si>
  <si>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</si>
  <si>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</si>
  <si>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</si>
  <si>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</si>
  <si>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</si>
  <si>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</si>
  <si>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</si>
  <si>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</si>
  <si>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</si>
  <si>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</si>
  <si>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</si>
  <si>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</si>
  <si>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</si>
  <si>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</si>
  <si>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</si>
  <si>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</si>
  <si>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</si>
  <si>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</si>
  <si>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</si>
  <si>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</si>
  <si>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</si>
  <si>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</si>
  <si>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</si>
  <si>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</si>
  <si>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</si>
  <si>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</si>
  <si>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</si>
  <si>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</si>
  <si>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</si>
  <si>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</si>
  <si>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</si>
  <si>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</si>
  <si>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</si>
  <si>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</si>
  <si>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</si>
  <si>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</si>
  <si>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</si>
  <si>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</si>
  <si>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</si>
  <si>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</si>
  <si>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</si>
  <si>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</si>
  <si>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</si>
  <si>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</si>
  <si>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</si>
  <si>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</si>
  <si>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</si>
  <si>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</si>
  <si>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</si>
  <si>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</si>
  <si>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</si>
  <si>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</si>
  <si>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</si>
  <si>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</si>
  <si>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</si>
  <si>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</si>
  <si>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</si>
  <si>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</si>
  <si>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</si>
  <si>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</si>
  <si>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</si>
  <si>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</si>
  <si>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</si>
  <si>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</si>
  <si>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</si>
  <si>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</si>
  <si>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</si>
  <si>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</si>
  <si>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</si>
  <si>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</si>
  <si>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</si>
  <si>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</si>
  <si>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</si>
  <si>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</si>
  <si>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</si>
  <si>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</si>
  <si>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</si>
  <si>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</si>
  <si>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</si>
  <si>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</si>
  <si>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</si>
  <si>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</si>
  <si>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</si>
  <si>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</si>
  <si>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</si>
  <si>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</si>
  <si>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</si>
  <si>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</si>
  <si>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</si>
  <si>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</si>
  <si>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</si>
  <si>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</si>
  <si>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</si>
  <si>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</si>
  <si>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</si>
  <si>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</si>
  <si>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</si>
  <si>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</si>
  <si>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</si>
  <si>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</si>
  <si>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</si>
  <si>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</si>
  <si>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</si>
  <si>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</si>
  <si>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</si>
  <si>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</si>
  <si>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</si>
  <si>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</si>
  <si>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</si>
  <si>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</si>
  <si>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</si>
  <si>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</si>
  <si>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</si>
  <si>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</si>
  <si>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</si>
  <si>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</si>
  <si>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</si>
  <si>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</si>
  <si>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</si>
  <si>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</si>
  <si>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</si>
  <si>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</si>
  <si>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</si>
  <si>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</si>
  <si>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</si>
  <si>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</si>
  <si>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</si>
  <si>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</si>
  <si>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</si>
  <si>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</si>
  <si>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</si>
  <si>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</si>
  <si>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</si>
  <si>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</si>
  <si>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</si>
  <si>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</si>
  <si>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</si>
  <si>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</si>
  <si>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</si>
  <si>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</si>
  <si>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</si>
  <si>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</si>
  <si>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</si>
  <si>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</si>
  <si>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</si>
  <si>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</si>
  <si>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</si>
  <si>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</si>
  <si>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</si>
  <si>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</si>
  <si>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</si>
  <si>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</si>
  <si>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</si>
  <si>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</si>
  <si>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</si>
  <si>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</si>
  <si>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</si>
  <si>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</si>
  <si>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</si>
  <si>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</si>
  <si>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</si>
  <si>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</si>
  <si>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</si>
  <si>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</si>
  <si>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</si>
  <si>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</si>
  <si>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</si>
  <si>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</si>
  <si>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</si>
  <si>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</si>
  <si>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</si>
  <si>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</si>
  <si>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</si>
  <si>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</si>
  <si>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</si>
  <si>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</si>
  <si>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</si>
  <si>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</si>
  <si>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</si>
  <si>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</si>
  <si>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</si>
  <si>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</si>
  <si>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</si>
  <si>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</si>
  <si>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</si>
  <si>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</si>
  <si>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</si>
  <si>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</si>
  <si>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</si>
  <si>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</si>
  <si>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</si>
  <si>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</si>
  <si>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</si>
  <si>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</si>
  <si>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</si>
  <si>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</si>
  <si>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</si>
  <si>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</si>
  <si>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</si>
  <si>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</si>
  <si>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</si>
  <si>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</si>
  <si>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</si>
  <si>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</si>
  <si>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</si>
  <si>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</si>
  <si>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</si>
  <si>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</si>
  <si>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</si>
  <si>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</si>
  <si>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</si>
  <si>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</si>
  <si>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</si>
  <si>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</si>
  <si>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</si>
  <si>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</si>
  <si>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</si>
  <si>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</si>
  <si>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</si>
  <si>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</si>
  <si>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</si>
  <si>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</si>
  <si>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</si>
  <si>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</si>
  <si>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</si>
  <si>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</si>
  <si>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</si>
  <si>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</si>
  <si>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</si>
  <si>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</si>
  <si>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</si>
  <si>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</si>
  <si>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</si>
  <si>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</si>
  <si>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</si>
  <si>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</si>
  <si>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</si>
  <si>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</si>
  <si>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</si>
  <si>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</si>
  <si>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</si>
  <si>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</si>
  <si>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</si>
  <si>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</si>
  <si>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</si>
  <si>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</si>
  <si>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</si>
  <si>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</si>
  <si>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</si>
  <si>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</si>
  <si>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</si>
  <si>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</si>
  <si>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</si>
  <si>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</si>
  <si>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</si>
  <si>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</si>
  <si>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</si>
  <si>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</si>
  <si>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</si>
  <si>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</si>
  <si>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</si>
  <si>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</si>
  <si>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</si>
  <si>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</si>
  <si>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</si>
  <si>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</si>
  <si>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</si>
  <si>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</si>
  <si>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</si>
  <si>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</si>
  <si>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</si>
  <si>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</si>
  <si>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</si>
  <si>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</si>
  <si>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</si>
  <si>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</si>
  <si>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</si>
  <si>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</si>
  <si>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</si>
  <si>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</si>
  <si>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</si>
  <si>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</si>
  <si>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</si>
  <si>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</si>
  <si>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</si>
  <si>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</si>
  <si>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</si>
  <si>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</si>
  <si>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</si>
  <si>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</si>
  <si>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</si>
  <si>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</si>
  <si>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</si>
  <si>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</si>
  <si>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</si>
  <si>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</si>
  <si>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</si>
  <si>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</si>
  <si>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</si>
  <si>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</si>
  <si>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</si>
  <si>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</si>
  <si>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</si>
  <si>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</si>
  <si>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</si>
  <si>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</si>
  <si>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</si>
  <si>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</si>
  <si>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</si>
  <si>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</si>
  <si>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</si>
  <si>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</si>
  <si>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</si>
  <si>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</si>
  <si>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</si>
  <si>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</si>
  <si>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</si>
  <si>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</si>
  <si>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</si>
  <si>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</si>
  <si>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</si>
  <si>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</si>
  <si>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</si>
  <si>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</si>
  <si>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</si>
  <si>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</si>
  <si>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</si>
  <si>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</si>
  <si>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</si>
  <si>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</si>
  <si>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</si>
  <si>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</si>
  <si>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</si>
  <si>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</si>
  <si>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</si>
  <si>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</si>
  <si>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</si>
  <si>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</si>
  <si>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</si>
  <si>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</si>
  <si>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</si>
  <si>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</si>
  <si>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</si>
  <si>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</si>
  <si>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</si>
  <si>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</si>
  <si>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</si>
  <si>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</si>
  <si>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</si>
  <si>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</si>
  <si>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</si>
  <si>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</si>
  <si>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</si>
  <si>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</si>
  <si>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</si>
  <si>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</si>
  <si>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</si>
  <si>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</si>
  <si>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</si>
  <si>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</si>
  <si>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</si>
  <si>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</si>
  <si>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</si>
  <si>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</si>
  <si>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</si>
  <si>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</si>
  <si>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</si>
  <si>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</si>
  <si>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</si>
  <si>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</si>
  <si>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</si>
  <si>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</si>
  <si>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</si>
  <si>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</si>
  <si>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</si>
  <si>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</si>
  <si>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</si>
  <si>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</si>
  <si>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</si>
  <si>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</si>
  <si>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</si>
  <si>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</si>
  <si>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</si>
  <si>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</si>
  <si>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</si>
  <si>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</si>
  <si>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</si>
  <si>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</si>
  <si>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</si>
  <si>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</si>
  <si>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</si>
  <si>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</si>
  <si>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</si>
  <si>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</si>
  <si>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</si>
  <si>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</si>
  <si>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</si>
  <si>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</si>
  <si>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</si>
  <si>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</si>
  <si>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</si>
  <si>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</si>
  <si>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</si>
  <si>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</si>
  <si>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</si>
  <si>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</si>
  <si>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</si>
  <si>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</si>
  <si>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</si>
  <si>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</si>
  <si>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</si>
  <si>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</si>
  <si>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</si>
  <si>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</si>
  <si>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</si>
  <si>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</si>
  <si>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</si>
  <si>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</si>
  <si>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</si>
  <si>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</si>
  <si>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</si>
  <si>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</si>
  <si>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</si>
  <si>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</si>
  <si>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</si>
  <si>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</si>
  <si>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</si>
  <si>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</si>
  <si>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</si>
  <si>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</si>
  <si>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</si>
  <si>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</si>
  <si>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</si>
  <si>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</si>
  <si>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</si>
  <si>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</si>
  <si>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</si>
  <si>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</si>
  <si>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</si>
  <si>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</si>
  <si>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</si>
  <si>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</si>
  <si>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</si>
  <si>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</si>
  <si>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</si>
  <si>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</si>
  <si>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</si>
  <si>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</si>
  <si>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</si>
  <si>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</si>
  <si>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</si>
  <si>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</si>
  <si>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</si>
  <si>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</si>
  <si>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</si>
  <si>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</si>
  <si>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</si>
  <si>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</si>
  <si>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</si>
  <si>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</si>
  <si>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</si>
  <si>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</si>
  <si>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</si>
  <si>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</si>
  <si>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</si>
  <si>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</si>
  <si>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</si>
  <si>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</si>
  <si>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</si>
  <si>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</si>
  <si>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</si>
  <si>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</si>
  <si>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</si>
  <si>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</si>
  <si>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</si>
  <si>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</si>
  <si>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</si>
  <si>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</si>
  <si>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</si>
  <si>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</si>
  <si>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</si>
  <si>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</si>
  <si>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</si>
  <si>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</si>
  <si>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</si>
  <si>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</si>
  <si>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</si>
  <si>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</si>
  <si>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</si>
  <si>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</si>
  <si>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</si>
  <si>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</si>
  <si>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</si>
  <si>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</si>
  <si>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</si>
  <si>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</si>
  <si>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</si>
  <si>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</si>
  <si>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</si>
  <si>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</si>
  <si>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</si>
  <si>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</si>
  <si>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</si>
  <si>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</si>
  <si>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</si>
  <si>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</si>
  <si>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</si>
  <si>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</si>
  <si>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</si>
  <si>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</si>
  <si>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</si>
  <si>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</si>
  <si>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</si>
  <si>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</si>
  <si>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</si>
  <si>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</si>
  <si>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</si>
  <si>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</si>
  <si>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</si>
  <si>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</si>
  <si>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</si>
  <si>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</si>
  <si>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</si>
  <si>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</si>
  <si>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</si>
  <si>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</si>
  <si>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</si>
  <si>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</si>
  <si>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</si>
  <si>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</si>
  <si>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</si>
  <si>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</si>
  <si>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</si>
  <si>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</si>
  <si>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</si>
  <si>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</si>
  <si>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</si>
  <si>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</si>
  <si>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</si>
  <si>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</si>
  <si>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</si>
  <si>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</si>
  <si>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</si>
  <si>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</si>
  <si>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</si>
  <si>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</si>
  <si>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</si>
  <si>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</si>
  <si>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</si>
  <si>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</si>
  <si>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</si>
  <si>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</si>
  <si>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</si>
  <si>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</si>
  <si>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</si>
  <si>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</si>
  <si>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</si>
  <si>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</si>
  <si>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</si>
  <si>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</si>
  <si>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</si>
  <si>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</si>
  <si>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</si>
  <si>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</si>
  <si>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</si>
  <si>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</si>
  <si>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</si>
  <si>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</si>
  <si>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</si>
  <si>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</si>
  <si>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</si>
  <si>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</si>
  <si>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</si>
  <si>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</si>
  <si>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</si>
  <si>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</si>
  <si>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</si>
  <si>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</si>
  <si>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</si>
  <si>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</si>
  <si>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</si>
  <si>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</si>
  <si>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</si>
  <si>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</si>
  <si>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</si>
  <si>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</si>
  <si>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</si>
  <si>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</si>
  <si>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</si>
  <si>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</si>
  <si>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</si>
  <si>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</si>
  <si>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</si>
  <si>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</si>
  <si>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</si>
  <si>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</si>
  <si>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</si>
  <si>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</si>
  <si>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</si>
  <si>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</si>
  <si>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</si>
  <si>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</si>
  <si>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</si>
  <si>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</si>
  <si>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</si>
  <si>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</si>
  <si>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</si>
  <si>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</si>
  <si>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</si>
  <si>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</si>
  <si>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</si>
  <si>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</si>
  <si>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</si>
  <si>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</si>
  <si>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</si>
  <si>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</si>
  <si>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</si>
  <si>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</si>
  <si>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</si>
  <si>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</si>
  <si>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</si>
  <si>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</si>
  <si>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</si>
  <si>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</si>
  <si>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</si>
  <si>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</si>
  <si>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</si>
  <si>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</si>
  <si>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</si>
  <si>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</si>
  <si>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</si>
  <si>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</si>
  <si>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</si>
  <si>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</si>
  <si>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</si>
  <si>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</si>
  <si>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</si>
  <si>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</si>
  <si>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</si>
  <si>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</si>
  <si>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</si>
  <si>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</si>
  <si>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</si>
  <si>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</si>
  <si>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</si>
  <si>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</si>
  <si>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</si>
  <si>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</si>
  <si>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</si>
  <si>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</si>
  <si>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</si>
  <si>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</si>
  <si>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</si>
  <si>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</si>
  <si>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</si>
  <si>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</si>
  <si>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</si>
  <si>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</si>
  <si>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</si>
  <si>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</si>
  <si>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</si>
  <si>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</si>
  <si>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</si>
  <si>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</si>
  <si>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</si>
  <si>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</si>
  <si>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</si>
  <si>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</si>
  <si>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</si>
  <si>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</si>
  <si>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</si>
  <si>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</si>
  <si>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</si>
  <si>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</si>
  <si>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</si>
  <si>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</si>
  <si>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</si>
  <si>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</si>
  <si>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</si>
  <si>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</si>
  <si>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</si>
  <si>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</si>
  <si>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</si>
  <si>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</si>
  <si>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</si>
  <si>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</si>
  <si>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</si>
  <si>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</si>
  <si>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</si>
  <si>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</si>
  <si>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</si>
  <si>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</si>
  <si>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</si>
  <si>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</si>
  <si>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</si>
  <si>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</si>
  <si>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</si>
  <si>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</si>
  <si>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</si>
  <si>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</si>
  <si>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</si>
  <si>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</si>
  <si>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</si>
  <si>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</si>
  <si>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</si>
  <si>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</si>
  <si>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</si>
  <si>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</si>
  <si>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</si>
  <si>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</si>
  <si>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</si>
  <si>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</si>
  <si>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</si>
  <si>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</si>
  <si>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</si>
  <si>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</si>
  <si>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</si>
  <si>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</si>
  <si>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</si>
  <si>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</si>
  <si>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</si>
  <si>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</si>
  <si>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</si>
  <si>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</si>
  <si>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</si>
  <si>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</si>
  <si>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</si>
  <si>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</si>
  <si>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</si>
  <si>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</si>
  <si>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</si>
  <si>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</si>
  <si>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</si>
  <si>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</si>
  <si>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</si>
  <si>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</si>
  <si>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</si>
  <si>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</si>
  <si>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</si>
  <si>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</si>
  <si>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</si>
  <si>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</si>
  <si>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</si>
  <si>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</si>
  <si>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</si>
  <si>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</si>
  <si>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</si>
  <si>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</si>
  <si>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</si>
  <si>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</si>
  <si>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</si>
  <si>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</si>
  <si>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</si>
  <si>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</si>
  <si>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</si>
  <si>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</si>
  <si>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</si>
  <si>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</si>
  <si>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</si>
  <si>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</si>
  <si>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</si>
  <si>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</si>
  <si>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</si>
  <si>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</si>
  <si>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</si>
  <si>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</si>
  <si>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</si>
  <si>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</si>
  <si>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</si>
  <si>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</si>
  <si>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</si>
  <si>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</si>
  <si>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</si>
  <si>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</si>
  <si>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</si>
  <si>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</si>
  <si>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</si>
  <si>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</si>
  <si>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</si>
  <si>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</si>
  <si>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</si>
  <si>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</si>
  <si>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</si>
  <si>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</si>
  <si>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</si>
  <si>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</si>
  <si>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</si>
  <si>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</si>
  <si>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</si>
  <si>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</si>
  <si>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</si>
  <si>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</si>
  <si>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</si>
  <si>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</si>
  <si>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</si>
  <si>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</si>
  <si>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</si>
  <si>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</si>
  <si>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</si>
  <si>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</si>
  <si>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</si>
  <si>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</si>
  <si>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</si>
  <si>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</si>
  <si>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</si>
  <si>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</si>
  <si>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</si>
  <si>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</si>
  <si>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</si>
  <si>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</si>
  <si>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</si>
  <si>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</si>
  <si>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</si>
  <si>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</si>
  <si>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</si>
  <si>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</si>
  <si>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</si>
  <si>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</si>
  <si>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</si>
  <si>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</si>
  <si>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</si>
  <si>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</si>
  <si>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</si>
  <si>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</si>
  <si>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</si>
  <si>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</si>
  <si>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</si>
  <si>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</si>
  <si>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</si>
  <si>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</si>
  <si>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</si>
  <si>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</si>
  <si>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</si>
  <si>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</si>
  <si>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</si>
  <si>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</si>
  <si>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</si>
  <si>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</si>
  <si>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</si>
  <si>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</si>
  <si>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</si>
  <si>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</si>
  <si>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</si>
  <si>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</si>
  <si>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</si>
  <si>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</si>
  <si>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</si>
  <si>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</si>
  <si>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</si>
  <si>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</si>
  <si>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</si>
  <si>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</si>
  <si>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</si>
  <si>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</si>
  <si>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</si>
  <si>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</si>
  <si>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</si>
  <si>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</si>
  <si>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</si>
  <si>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</si>
  <si>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</si>
  <si>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</si>
  <si>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</si>
  <si>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</si>
  <si>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</si>
  <si>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</si>
  <si>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</si>
  <si>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</si>
  <si>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</si>
  <si>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</si>
  <si>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</si>
  <si>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</si>
  <si>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</si>
  <si>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</si>
  <si>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</si>
  <si>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</si>
  <si>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</si>
  <si>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</si>
  <si>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</si>
  <si>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</si>
  <si>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</si>
  <si>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</si>
  <si>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</si>
  <si>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</si>
  <si>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</si>
  <si>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</si>
  <si>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</si>
  <si>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</si>
  <si>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</si>
  <si>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</si>
  <si>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</si>
  <si>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</si>
  <si>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</si>
  <si>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</si>
  <si>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</si>
  <si>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</si>
  <si>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</si>
  <si>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</si>
  <si>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</si>
  <si>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</si>
  <si>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</si>
  <si>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</si>
  <si>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</si>
  <si>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</si>
  <si>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</si>
  <si>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</si>
  <si>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</si>
  <si>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</si>
  <si>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</si>
  <si>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</si>
  <si>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</si>
  <si>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</si>
  <si>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</si>
  <si>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</si>
  <si>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</si>
  <si>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</si>
  <si>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</si>
  <si>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</si>
  <si>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</si>
  <si>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</si>
  <si>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</si>
  <si>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</si>
  <si>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</si>
  <si>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</si>
  <si>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</si>
  <si>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</si>
  <si>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</si>
  <si>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</si>
  <si>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</si>
  <si>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</si>
  <si>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</si>
  <si>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</si>
  <si>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</si>
  <si>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</si>
  <si>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</si>
  <si>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</si>
  <si>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</si>
  <si>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</si>
  <si>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</si>
  <si>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</si>
  <si>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</si>
  <si>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</si>
  <si>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</si>
  <si>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</si>
  <si>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</si>
  <si>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</si>
  <si>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</si>
  <si>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</si>
  <si>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</si>
  <si>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</si>
  <si>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</si>
  <si>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</si>
  <si>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</si>
  <si>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</si>
  <si>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</si>
  <si>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</si>
  <si>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</si>
  <si>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</si>
  <si>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</si>
  <si>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</si>
  <si>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</si>
  <si>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</si>
  <si>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</si>
  <si>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</si>
  <si>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</si>
  <si>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</si>
  <si>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</si>
  <si>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</si>
  <si>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</si>
  <si>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</si>
  <si>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</si>
  <si>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</si>
  <si>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</si>
  <si>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</si>
  <si>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</si>
  <si>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</si>
  <si>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</si>
  <si>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</si>
  <si>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</si>
  <si>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</si>
  <si>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</si>
  <si>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</si>
  <si>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</si>
  <si>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</si>
  <si>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</si>
  <si>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</si>
  <si>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</si>
  <si>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</si>
  <si>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</si>
  <si>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</si>
  <si>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</si>
  <si>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</si>
  <si>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</si>
  <si>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</si>
  <si>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</si>
  <si>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</si>
  <si>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</si>
  <si>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</si>
  <si>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</si>
  <si>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</si>
  <si>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</si>
  <si>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</si>
  <si>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</si>
  <si>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</si>
  <si>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</si>
  <si>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</si>
  <si>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</si>
  <si>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</si>
  <si>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</si>
  <si>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</si>
  <si>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</si>
  <si>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</si>
  <si>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</si>
  <si>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</si>
  <si>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</si>
  <si>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</si>
  <si>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</si>
  <si>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</si>
  <si>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</si>
  <si>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</si>
  <si>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</si>
  <si>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</si>
  <si>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</si>
  <si>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</si>
  <si>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</si>
  <si>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</si>
  <si>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</si>
  <si>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</si>
  <si>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</si>
  <si>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</si>
  <si>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</si>
  <si>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</si>
  <si>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</si>
  <si>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</si>
  <si>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</si>
  <si>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</si>
  <si>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</si>
  <si>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</si>
  <si>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</si>
  <si>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</si>
  <si>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</si>
  <si>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</si>
  <si>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</si>
  <si>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</si>
  <si>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</si>
  <si>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</si>
  <si>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</si>
  <si>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</si>
  <si>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</si>
  <si>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</si>
  <si>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</si>
  <si>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</si>
  <si>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</si>
  <si>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</si>
  <si>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</si>
  <si>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</si>
  <si>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</si>
  <si>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</si>
  <si>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</si>
  <si>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</si>
  <si>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</si>
  <si>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</si>
  <si>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</si>
  <si>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</si>
  <si>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</si>
  <si>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</si>
  <si>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</si>
  <si>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</si>
  <si>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</si>
  <si>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</si>
  <si>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</si>
  <si>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</si>
  <si>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</si>
  <si>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</si>
  <si>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</si>
  <si>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</si>
  <si>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</si>
  <si>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</si>
  <si>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</si>
  <si>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</si>
  <si>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</si>
  <si>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</si>
  <si>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</si>
  <si>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</si>
  <si>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</si>
  <si>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</si>
  <si>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</si>
  <si>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</si>
  <si>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</si>
  <si>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</si>
  <si>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</si>
  <si>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</si>
  <si>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</si>
  <si>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</si>
  <si>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</si>
  <si>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</si>
  <si>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</si>
  <si>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</si>
  <si>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</si>
  <si>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</si>
  <si>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</si>
  <si>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</si>
  <si>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</si>
  <si>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</si>
  <si>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</si>
  <si>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</si>
  <si>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</si>
  <si>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</si>
  <si>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</si>
  <si>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</si>
  <si>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</si>
  <si>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</si>
  <si>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</si>
  <si>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</si>
  <si>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</si>
  <si>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</si>
  <si>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</si>
  <si>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</si>
  <si>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</si>
  <si>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</si>
  <si>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</si>
  <si>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</si>
  <si>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</si>
  <si>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</si>
  <si>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</si>
  <si>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</si>
  <si>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</si>
  <si>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</si>
  <si>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</si>
  <si>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</si>
  <si>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</si>
  <si>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</si>
  <si>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</si>
  <si>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</si>
  <si>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</si>
  <si>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</si>
  <si>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</si>
  <si>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</si>
  <si>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</si>
  <si>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</si>
  <si>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</si>
  <si>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</si>
  <si>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</si>
  <si>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</si>
  <si>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</si>
  <si>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</si>
  <si>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</si>
  <si>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</si>
  <si>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</si>
  <si>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</si>
  <si>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</si>
  <si>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</si>
  <si>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</si>
  <si>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</si>
  <si>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</si>
  <si>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</si>
  <si>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</si>
  <si>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</si>
  <si>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</si>
  <si>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</si>
  <si>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</si>
  <si>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</si>
  <si>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</si>
  <si>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</si>
  <si>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</si>
  <si>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</si>
  <si>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</si>
  <si>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</si>
  <si>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</si>
  <si>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</si>
  <si>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</si>
  <si>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</si>
  <si>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</si>
  <si>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</si>
  <si>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</si>
  <si>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</si>
  <si>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</si>
  <si>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</si>
  <si>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</si>
  <si>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</si>
  <si>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</si>
  <si>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</si>
  <si>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</si>
  <si>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</si>
  <si>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</si>
  <si>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</si>
  <si>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</si>
  <si>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</si>
  <si>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</si>
  <si>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</si>
  <si>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</si>
  <si>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</si>
  <si>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</si>
  <si>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</si>
  <si>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</si>
  <si>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</si>
  <si>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</si>
  <si>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</si>
  <si>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</si>
  <si>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</si>
  <si>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</si>
  <si>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</si>
  <si>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</si>
  <si>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</si>
  <si>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</si>
  <si>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</si>
  <si>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</si>
  <si>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</si>
  <si>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</si>
  <si>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</si>
  <si>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</si>
  <si>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</si>
  <si>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</si>
  <si>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</si>
  <si>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</si>
  <si>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</si>
  <si>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</si>
  <si>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</si>
  <si>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</si>
  <si>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</si>
  <si>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</si>
  <si>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</si>
  <si>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</si>
  <si>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</si>
  <si>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</si>
  <si>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</si>
  <si>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</si>
  <si>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</si>
  <si>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</si>
  <si>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</si>
  <si>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</si>
  <si>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</si>
  <si>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</si>
  <si>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</si>
  <si>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</si>
  <si>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</si>
  <si>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</si>
  <si>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</si>
  <si>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</si>
  <si>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</si>
  <si>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</si>
  <si>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</si>
  <si>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</si>
  <si>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</si>
  <si>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</si>
  <si>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</si>
  <si>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</si>
  <si>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</si>
  <si>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</si>
  <si>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</si>
  <si>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</si>
  <si>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</si>
  <si>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</si>
  <si>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</si>
  <si>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</si>
  <si>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</si>
  <si>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</si>
  <si>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</si>
  <si>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</si>
  <si>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</si>
  <si>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</si>
  <si>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</si>
  <si>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</si>
  <si>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</si>
  <si>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</si>
  <si>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</si>
  <si>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</si>
  <si>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</si>
  <si>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</si>
  <si>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</si>
  <si>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</si>
  <si>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</si>
  <si>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</si>
  <si>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</si>
  <si>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</si>
  <si>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</si>
  <si>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</si>
  <si>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</si>
  <si>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</si>
  <si>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</si>
  <si>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</si>
  <si>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</si>
  <si>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</si>
  <si>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</si>
  <si>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</si>
  <si>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</si>
  <si>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</si>
  <si>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</si>
  <si>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</si>
  <si>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</si>
  <si>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</si>
  <si>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</si>
  <si>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</si>
  <si>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</si>
  <si>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</si>
  <si>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</si>
  <si>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</si>
  <si>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</si>
  <si>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</si>
  <si>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</si>
  <si>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</si>
  <si>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</si>
  <si>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</si>
  <si>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</si>
  <si>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</si>
  <si>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</si>
  <si>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</si>
  <si>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</si>
  <si>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</si>
  <si>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</si>
  <si>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</si>
  <si>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</si>
  <si>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</si>
  <si>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</si>
  <si>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</si>
  <si>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</si>
  <si>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</si>
  <si>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</si>
  <si>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</si>
  <si>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</si>
  <si>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</si>
  <si>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</si>
  <si>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</si>
  <si>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</si>
  <si>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</si>
  <si>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</si>
  <si>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</si>
  <si>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</si>
  <si>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</si>
  <si>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</si>
  <si>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</si>
  <si>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</si>
  <si>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</si>
  <si>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</si>
  <si>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</si>
  <si>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</si>
  <si>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</si>
  <si>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</si>
  <si>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</si>
  <si>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</si>
  <si>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</si>
  <si>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</si>
  <si>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</si>
  <si>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</si>
  <si>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</si>
  <si>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</si>
  <si>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</si>
  <si>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</si>
  <si>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</si>
  <si>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</si>
  <si>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</si>
  <si>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</si>
  <si>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</si>
  <si>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</si>
  <si>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</si>
  <si>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</si>
  <si>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</si>
  <si>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</si>
  <si>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</si>
  <si>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</si>
  <si>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</si>
  <si>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</si>
  <si>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</si>
  <si>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</si>
  <si>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</si>
  <si>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</si>
  <si>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</si>
  <si>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</si>
  <si>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</si>
  <si>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</si>
  <si>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</si>
  <si>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</si>
  <si>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</si>
  <si>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</si>
  <si>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</si>
  <si>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</si>
  <si>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</si>
  <si>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</si>
  <si>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</si>
  <si>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</si>
  <si>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</si>
  <si>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</si>
  <si>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</si>
  <si>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</si>
  <si>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</si>
  <si>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</si>
  <si>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</si>
  <si>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</si>
  <si>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</si>
  <si>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</si>
  <si>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</si>
  <si>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</si>
  <si>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</si>
  <si>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</si>
  <si>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</si>
  <si>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</si>
  <si>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</si>
  <si>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</si>
  <si>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</si>
  <si>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</si>
  <si>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</si>
  <si>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</si>
  <si>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</si>
  <si>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</si>
  <si>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</si>
  <si>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</si>
  <si>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</si>
  <si>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</si>
  <si>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</si>
  <si>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</si>
  <si>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</si>
  <si>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</si>
  <si>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</si>
  <si>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</si>
  <si>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</si>
  <si>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</si>
  <si>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</si>
  <si>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</si>
  <si>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</si>
  <si>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</si>
  <si>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</si>
  <si>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</si>
  <si>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</si>
  <si>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</si>
  <si>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</si>
  <si>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</si>
  <si>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</si>
  <si>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</si>
  <si>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</si>
  <si>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</si>
  <si>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</si>
  <si>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</si>
  <si>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</si>
  <si>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</si>
  <si>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</si>
  <si>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</si>
  <si>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</si>
  <si>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</si>
  <si>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</si>
  <si>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</si>
  <si>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</si>
  <si>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</si>
  <si>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</si>
  <si>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</si>
  <si>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</si>
  <si>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</si>
  <si>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</si>
  <si>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</si>
  <si>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</si>
  <si>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</si>
  <si>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</si>
  <si>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</si>
  <si>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</si>
  <si>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</si>
  <si>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</si>
  <si>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</si>
  <si>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</si>
  <si>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</si>
  <si>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</si>
  <si>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</si>
  <si>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</si>
  <si>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</si>
  <si>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</si>
  <si>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</si>
  <si>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</si>
  <si>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</si>
  <si>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</si>
  <si>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</si>
  <si>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</si>
  <si>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</si>
  <si>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</si>
  <si>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</si>
  <si>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</si>
  <si>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</si>
  <si>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</si>
  <si>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</si>
  <si>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</si>
  <si>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</si>
  <si>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</si>
  <si>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</si>
  <si>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</si>
  <si>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</si>
  <si>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</si>
  <si>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</si>
  <si>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</si>
  <si>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</si>
  <si>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</si>
  <si>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</si>
  <si>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</si>
  <si>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</si>
  <si>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</si>
  <si>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</si>
  <si>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</si>
  <si>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</si>
  <si>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</si>
  <si>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</si>
  <si>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</si>
  <si>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</si>
  <si>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</si>
  <si>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</si>
  <si>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</si>
  <si>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</si>
  <si>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</si>
  <si>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</si>
  <si>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</si>
  <si>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</si>
  <si>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</si>
  <si>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</si>
  <si>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</si>
  <si>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</si>
  <si>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</si>
  <si>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</si>
  <si>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</si>
  <si>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</si>
  <si>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</si>
  <si>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</si>
  <si>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</si>
  <si>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</si>
  <si>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</si>
  <si>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</si>
  <si>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</si>
  <si>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</si>
  <si>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</si>
  <si>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</si>
  <si>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</si>
  <si>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</si>
  <si>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</si>
  <si>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</si>
  <si>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</si>
  <si>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</si>
  <si>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</si>
  <si>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</si>
  <si>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</si>
  <si>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</si>
  <si>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</si>
  <si>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</si>
  <si>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</si>
  <si>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</si>
  <si>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</si>
  <si>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</si>
  <si>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</si>
  <si>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</si>
  <si>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</si>
  <si>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</si>
  <si>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</si>
  <si>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</si>
  <si>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</si>
  <si>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</si>
  <si>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</si>
  <si>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</si>
  <si>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</si>
  <si>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</si>
  <si>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</si>
  <si>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</si>
  <si>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</si>
  <si>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</si>
  <si>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</si>
  <si>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</si>
  <si>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</si>
  <si>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</si>
  <si>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</si>
  <si>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</si>
  <si>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</si>
  <si>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</si>
  <si>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</si>
  <si>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</si>
  <si>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</si>
  <si>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</si>
  <si>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</si>
  <si>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</si>
  <si>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</si>
  <si>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</si>
  <si>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</si>
  <si>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</si>
  <si>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</si>
  <si>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</si>
  <si>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</si>
  <si>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</si>
  <si>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</si>
  <si>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</si>
  <si>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</si>
  <si>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</si>
  <si>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</si>
  <si>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</si>
  <si>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</si>
  <si>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</si>
  <si>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</si>
  <si>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</si>
  <si>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</si>
  <si>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</si>
  <si>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</si>
  <si>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</si>
  <si>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</si>
  <si>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</si>
  <si>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</si>
  <si>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</si>
  <si>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</si>
  <si>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</si>
  <si>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</si>
  <si>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</si>
  <si>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</si>
  <si>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</si>
  <si>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</si>
  <si>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</si>
  <si>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</si>
  <si>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</si>
  <si>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</si>
  <si>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</si>
  <si>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</si>
  <si>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</si>
  <si>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</si>
  <si>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</si>
  <si>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</si>
  <si>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</si>
  <si>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</si>
  <si>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</si>
  <si>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</si>
  <si>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</si>
  <si>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</si>
  <si>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</si>
  <si>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</si>
  <si>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</si>
  <si>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</si>
  <si>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</si>
  <si>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</si>
  <si>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</si>
  <si>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</si>
  <si>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</si>
  <si>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</si>
  <si>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</si>
  <si>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</si>
  <si>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</si>
  <si>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</si>
  <si>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</si>
  <si>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</si>
  <si>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</si>
  <si>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</si>
  <si>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</si>
  <si>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</si>
  <si>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</si>
  <si>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</si>
  <si>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</si>
  <si>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</si>
  <si>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</si>
  <si>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</si>
  <si>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</si>
  <si>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</si>
  <si>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</si>
  <si>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</si>
  <si>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</si>
  <si>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</si>
  <si>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</si>
  <si>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</si>
  <si>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</si>
  <si>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</si>
  <si>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</si>
  <si>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</si>
  <si>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</si>
  <si>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</si>
  <si>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</si>
  <si>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</si>
  <si>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</si>
  <si>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</si>
  <si>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</si>
  <si>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</si>
  <si>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</si>
  <si>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</si>
  <si>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</si>
  <si>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</si>
  <si>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</si>
  <si>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</si>
  <si>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</si>
  <si>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</si>
  <si>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</si>
  <si>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</si>
  <si>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</si>
  <si>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</si>
  <si>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</si>
  <si>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</si>
  <si>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</si>
  <si>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</si>
  <si>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</si>
  <si>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</si>
  <si>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</si>
  <si>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</si>
  <si>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</si>
  <si>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</si>
  <si>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</si>
  <si>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</si>
  <si>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</si>
  <si>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</si>
  <si>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</si>
  <si>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</si>
  <si>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</si>
  <si>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</si>
  <si>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</si>
  <si>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</si>
  <si>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</si>
  <si>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</si>
  <si>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</si>
  <si>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</si>
  <si>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</si>
  <si>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</si>
  <si>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</si>
  <si>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</si>
  <si>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</si>
  <si>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</si>
  <si>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</si>
  <si>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</si>
  <si>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</si>
  <si>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</si>
  <si>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</si>
  <si>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</si>
  <si>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</si>
  <si>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</si>
  <si>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</si>
  <si>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</si>
  <si>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</si>
  <si>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</si>
  <si>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</si>
  <si>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</si>
  <si>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</si>
  <si>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</si>
  <si>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</si>
  <si>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</si>
  <si>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</si>
  <si>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</si>
  <si>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</si>
  <si>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</si>
  <si>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</si>
  <si>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</si>
  <si>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</si>
  <si>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</si>
  <si>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</si>
  <si>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</si>
  <si>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</si>
  <si>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</si>
  <si>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</si>
  <si>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</si>
  <si>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</si>
  <si>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</si>
  <si>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</si>
  <si>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</si>
  <si>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</si>
  <si>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</si>
  <si>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</si>
  <si>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</si>
  <si>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</si>
  <si>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</si>
  <si>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</si>
  <si>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</si>
  <si>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</si>
  <si>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</si>
  <si>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</si>
  <si>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</si>
  <si>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</si>
  <si>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</si>
  <si>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</si>
  <si>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</si>
  <si>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</si>
  <si>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</si>
  <si>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</si>
  <si>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</si>
  <si>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</si>
  <si>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</si>
  <si>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</si>
  <si>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</si>
  <si>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</si>
  <si>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</si>
  <si>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</si>
  <si>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</si>
  <si>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</si>
  <si>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</si>
  <si>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</si>
  <si>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</si>
  <si>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</si>
  <si>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</si>
  <si>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</si>
  <si>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</si>
  <si>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</si>
  <si>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</si>
  <si>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</si>
  <si>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</si>
  <si>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</si>
  <si>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</si>
  <si>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</si>
  <si>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</si>
  <si>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</si>
  <si>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</si>
  <si>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</si>
  <si>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</si>
  <si>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</si>
  <si>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</si>
  <si>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</si>
  <si>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</si>
  <si>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</si>
  <si>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</si>
  <si>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</si>
  <si>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</si>
  <si>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</si>
  <si>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</si>
  <si>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</si>
  <si>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</si>
  <si>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</si>
  <si>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</si>
  <si>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</si>
  <si>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</si>
  <si>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</si>
  <si>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</si>
  <si>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</si>
  <si>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</si>
  <si>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</si>
  <si>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</si>
  <si>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</si>
  <si>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</si>
  <si>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</si>
  <si>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</si>
  <si>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</si>
  <si>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</si>
  <si>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</si>
  <si>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</si>
  <si>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</si>
  <si>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</si>
  <si>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</si>
  <si>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</si>
  <si>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</si>
  <si>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</si>
  <si>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</si>
  <si>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</si>
  <si>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</si>
  <si>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</si>
  <si>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</si>
  <si>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</si>
  <si>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</si>
  <si>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</si>
  <si>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</si>
  <si>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</si>
  <si>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</si>
  <si>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</si>
  <si>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</si>
  <si>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</si>
  <si>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</si>
  <si>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</si>
  <si>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</si>
  <si>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</si>
  <si>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</si>
  <si>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</si>
  <si>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</si>
  <si>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</si>
  <si>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</si>
  <si>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</si>
  <si>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</si>
  <si>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</si>
  <si>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</si>
  <si>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</si>
  <si>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</si>
  <si>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</si>
  <si>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</si>
  <si>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</si>
  <si>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</si>
  <si>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</si>
  <si>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</si>
  <si>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</si>
  <si>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</si>
  <si>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</si>
  <si>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</si>
  <si>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</si>
  <si>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</si>
  <si>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</si>
  <si>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</si>
  <si>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</si>
  <si>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</si>
  <si>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</si>
  <si>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</si>
  <si>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</si>
  <si>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</si>
  <si>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</si>
  <si>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</si>
  <si>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</si>
  <si>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</si>
  <si>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</si>
  <si>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</si>
  <si>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</si>
  <si>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</si>
  <si>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</si>
  <si>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</si>
  <si>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</si>
  <si>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</si>
  <si>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</si>
  <si>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</si>
  <si>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</si>
  <si>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</si>
  <si>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</si>
  <si>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</si>
  <si>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</si>
  <si>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</si>
  <si>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</si>
  <si>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</si>
  <si>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</si>
  <si>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</si>
  <si>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</si>
  <si>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</si>
  <si>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</si>
  <si>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</si>
  <si>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</si>
  <si>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</si>
  <si>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</si>
  <si>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</si>
  <si>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</si>
  <si>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</si>
  <si>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</si>
  <si>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</si>
  <si>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</si>
  <si>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</si>
  <si>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</si>
  <si>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</si>
  <si>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</si>
  <si>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</si>
  <si>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</si>
  <si>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</si>
  <si>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</si>
  <si>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</si>
  <si>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</si>
  <si>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</si>
  <si>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</si>
  <si>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</si>
  <si>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</si>
  <si>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</si>
  <si>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</si>
  <si>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</si>
  <si>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</si>
  <si>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</si>
  <si>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</si>
  <si>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</si>
  <si>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</si>
  <si>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</si>
  <si>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</si>
  <si>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</si>
  <si>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</si>
  <si>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</si>
  <si>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</si>
  <si>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</si>
  <si>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</si>
  <si>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</si>
  <si>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</si>
  <si>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</si>
  <si>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</si>
  <si>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</si>
  <si>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</si>
  <si>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</si>
  <si>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</si>
  <si>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</si>
  <si>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</si>
  <si>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</si>
  <si>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</si>
  <si>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</si>
  <si>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</si>
  <si>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</si>
  <si>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</si>
  <si>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</si>
  <si>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</si>
  <si>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</si>
  <si>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</si>
  <si>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</si>
  <si>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</si>
  <si>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</si>
  <si>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</si>
  <si>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</si>
  <si>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</si>
  <si>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</si>
  <si>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</si>
  <si>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</si>
  <si>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</si>
  <si>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</si>
  <si>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</si>
  <si>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</si>
  <si>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</si>
  <si>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</si>
  <si>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</si>
  <si>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</si>
  <si>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</si>
  <si>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</si>
  <si>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</si>
  <si>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</si>
  <si>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</si>
  <si>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</si>
  <si>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</si>
  <si>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</si>
  <si>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</si>
  <si>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</si>
  <si>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</si>
  <si>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</si>
  <si>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</si>
  <si>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</si>
  <si>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</si>
  <si>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</si>
  <si>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</si>
  <si>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</si>
  <si>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</si>
  <si>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</si>
  <si>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</si>
  <si>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</si>
  <si>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</si>
  <si>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</si>
  <si>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</si>
  <si>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</si>
  <si>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</si>
  <si>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</si>
  <si>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</si>
  <si>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</si>
  <si>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</si>
  <si>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</si>
  <si>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</si>
  <si>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</si>
  <si>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</si>
  <si>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</si>
  <si>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</si>
  <si>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</si>
  <si>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</si>
  <si>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</si>
  <si>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</si>
  <si>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</si>
  <si>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</si>
  <si>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</si>
  <si>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</si>
  <si>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</si>
  <si>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</si>
  <si>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</si>
  <si>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</si>
  <si>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</si>
  <si>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</si>
  <si>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</si>
  <si>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</si>
  <si>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</si>
  <si>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</si>
  <si>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</si>
  <si>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</si>
  <si>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</si>
  <si>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</si>
  <si>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</si>
  <si>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</si>
  <si>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</si>
  <si>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</si>
  <si>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</si>
  <si>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</si>
  <si>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</si>
  <si>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</si>
  <si>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</si>
  <si>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</si>
  <si>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</si>
  <si>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</si>
  <si>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</si>
  <si>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</si>
  <si>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</si>
  <si>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</si>
  <si>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</si>
  <si>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</si>
  <si>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</si>
  <si>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</si>
  <si>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</si>
  <si>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</si>
  <si>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</si>
  <si>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</si>
  <si>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</si>
  <si>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</si>
  <si>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</si>
  <si>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</si>
  <si>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</si>
  <si>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</si>
  <si>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</si>
  <si>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</si>
  <si>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</si>
  <si>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</si>
  <si>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</si>
  <si>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</si>
  <si>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</si>
  <si>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</si>
  <si>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</si>
  <si>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</si>
  <si>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</si>
  <si>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</si>
  <si>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</si>
  <si>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</si>
  <si>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</si>
  <si>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</si>
  <si>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</si>
  <si>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</si>
  <si>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</si>
  <si>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</si>
  <si>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</si>
  <si>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</si>
  <si>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</si>
  <si>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</si>
  <si>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</si>
  <si>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</si>
  <si>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</si>
  <si>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</si>
  <si>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</si>
  <si>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</si>
  <si>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</si>
  <si>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</si>
  <si>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</si>
  <si>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</si>
  <si>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</si>
  <si>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</si>
  <si>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</si>
  <si>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</si>
  <si>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</si>
  <si>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</si>
  <si>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</si>
  <si>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</si>
  <si>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</si>
  <si>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</si>
  <si>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</si>
  <si>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</si>
  <si>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</si>
  <si>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</si>
  <si>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</si>
  <si>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</si>
  <si>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</si>
  <si>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</si>
  <si>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</si>
  <si>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</si>
  <si>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</si>
  <si>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</si>
  <si>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</si>
  <si>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</si>
  <si>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</si>
  <si>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</si>
  <si>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</si>
  <si>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</si>
  <si>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</si>
  <si>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</si>
  <si>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</si>
  <si>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</si>
  <si>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</si>
  <si>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</si>
  <si>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</si>
  <si>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</si>
  <si>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</si>
  <si>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</si>
  <si>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</si>
  <si>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</si>
  <si>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</si>
  <si>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</si>
  <si>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</si>
  <si>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</si>
  <si>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</si>
  <si>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</si>
  <si>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</si>
  <si>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</si>
  <si>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</si>
  <si>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</si>
  <si>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</si>
  <si>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</si>
  <si>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</si>
  <si>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</si>
  <si>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</si>
  <si>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</si>
  <si>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</si>
  <si>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</si>
  <si>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</si>
  <si>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</si>
  <si>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</si>
  <si>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</si>
  <si>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</si>
  <si>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</si>
  <si>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</si>
  <si>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</si>
  <si>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</si>
  <si>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</si>
  <si>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</si>
  <si>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</si>
  <si>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</si>
  <si>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</si>
  <si>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</si>
  <si>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</si>
  <si>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</si>
  <si>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</si>
  <si>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</si>
  <si>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</si>
  <si>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</si>
  <si>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</si>
  <si>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</si>
  <si>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</si>
  <si>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</si>
  <si>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</si>
  <si>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</si>
  <si>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</si>
  <si>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</si>
  <si>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</si>
  <si>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</si>
  <si>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</si>
  <si>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</si>
  <si>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</si>
  <si>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</si>
  <si>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</si>
  <si>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</si>
  <si>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</si>
  <si>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</si>
  <si>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</si>
  <si>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</si>
  <si>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</si>
  <si>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</si>
  <si>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</si>
  <si>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</si>
  <si>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</si>
  <si>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</si>
  <si>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</si>
  <si>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</si>
  <si>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</si>
  <si>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</si>
  <si>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</si>
  <si>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</si>
  <si>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</si>
  <si>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</si>
  <si>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</si>
  <si>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</si>
  <si>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</si>
  <si>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</si>
  <si>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</si>
  <si>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</si>
  <si>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</si>
  <si>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</si>
  <si>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</si>
  <si>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</si>
  <si>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</si>
  <si>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</si>
  <si>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</si>
  <si>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</si>
  <si>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</si>
  <si>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</si>
  <si>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</si>
  <si>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</si>
  <si>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</si>
  <si>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</si>
  <si>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</si>
  <si>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</si>
  <si>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</si>
  <si>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</si>
  <si>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</si>
  <si>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</si>
  <si>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</si>
  <si>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</si>
  <si>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</si>
  <si>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</si>
  <si>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</si>
  <si>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</si>
  <si>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</si>
  <si>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</si>
  <si>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</si>
  <si>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</si>
  <si>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</si>
  <si>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</si>
  <si>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</si>
  <si>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</si>
  <si>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</si>
  <si>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</si>
  <si>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</si>
  <si>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</si>
  <si>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</si>
  <si>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</si>
  <si>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</si>
  <si>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</si>
  <si>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</si>
  <si>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</si>
  <si>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</si>
  <si>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</si>
  <si>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</si>
  <si>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</si>
  <si>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</si>
  <si>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</si>
  <si>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</si>
  <si>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</si>
  <si>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</si>
  <si>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</si>
  <si>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</si>
  <si>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</si>
  <si>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</si>
  <si>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</si>
  <si>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</si>
  <si>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</si>
  <si>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</si>
  <si>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</si>
  <si>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</si>
  <si>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</si>
  <si>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</si>
  <si>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</si>
  <si>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</si>
  <si>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</si>
  <si>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</si>
  <si>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</si>
  <si>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</si>
  <si>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</si>
  <si>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</si>
  <si>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</si>
  <si>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</si>
  <si>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</si>
  <si>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</si>
  <si>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</si>
  <si>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</si>
  <si>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</si>
  <si>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</si>
  <si>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</si>
  <si>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</si>
  <si>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</si>
  <si>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</si>
  <si>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</si>
  <si>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</si>
  <si>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</si>
  <si>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</si>
  <si>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</si>
  <si>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</si>
  <si>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</si>
  <si>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</si>
  <si>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</si>
  <si>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</si>
  <si>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</si>
  <si>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</si>
  <si>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</si>
  <si>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</si>
  <si>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</si>
  <si>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</si>
  <si>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</si>
  <si>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</si>
  <si>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</si>
  <si>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</si>
  <si>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</si>
  <si>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</si>
  <si>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</si>
  <si>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</si>
  <si>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</si>
  <si>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</si>
  <si>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</si>
  <si>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</si>
  <si>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</si>
  <si>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</si>
  <si>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</si>
  <si>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</si>
  <si>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</si>
  <si>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</si>
  <si>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</si>
  <si>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</si>
  <si>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</si>
  <si>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</si>
  <si>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</si>
  <si>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</si>
  <si>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</si>
  <si>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</si>
  <si>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</si>
  <si>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</si>
  <si>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</si>
  <si>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</si>
  <si>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</si>
  <si>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</si>
  <si>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</si>
  <si>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</si>
  <si>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</si>
  <si>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</si>
  <si>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</si>
  <si>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</si>
  <si>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</si>
  <si>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</si>
  <si>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</si>
  <si>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</si>
  <si>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</si>
  <si>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</si>
  <si>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</si>
  <si>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</si>
  <si>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</si>
  <si>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</si>
  <si>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</si>
  <si>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</si>
  <si>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</si>
  <si>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</si>
  <si>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</si>
  <si>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</si>
  <si>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</si>
  <si>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</si>
  <si>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</si>
  <si>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</si>
  <si>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</si>
  <si>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</si>
  <si>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</si>
  <si>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</si>
  <si>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</si>
  <si>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</si>
  <si>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</si>
  <si>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</si>
  <si>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</si>
  <si>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</si>
  <si>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</si>
  <si>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</si>
  <si>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</si>
  <si>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</si>
  <si>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</si>
  <si>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</si>
  <si>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</si>
  <si>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</si>
  <si>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</si>
  <si>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</si>
  <si>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</si>
  <si>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</si>
  <si>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</si>
  <si>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</si>
  <si>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</si>
  <si>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</si>
  <si>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</si>
  <si>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</si>
  <si>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</si>
  <si>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</si>
  <si>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</si>
  <si>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</si>
  <si>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</si>
  <si>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</si>
  <si>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</si>
  <si>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</si>
  <si>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</si>
  <si>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</si>
  <si>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</si>
  <si>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</si>
  <si>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</si>
  <si>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</si>
  <si>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</si>
  <si>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</si>
  <si>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</si>
  <si>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</si>
  <si>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</si>
  <si>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</si>
  <si>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</si>
  <si>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</si>
  <si>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</si>
  <si>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</si>
  <si>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</si>
  <si>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</si>
  <si>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</si>
  <si>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</si>
  <si>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</si>
  <si>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</si>
  <si>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</si>
  <si>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</si>
  <si>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</si>
  <si>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</si>
  <si>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</si>
  <si>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</si>
  <si>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</si>
  <si>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</si>
  <si>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</si>
  <si>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</si>
  <si>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</si>
  <si>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</si>
  <si>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</si>
  <si>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</si>
  <si>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</si>
  <si>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</si>
  <si>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</si>
  <si>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</si>
  <si>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</si>
  <si>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</si>
  <si>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</si>
  <si>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</si>
  <si>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</si>
  <si>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</si>
  <si>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</si>
  <si>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</si>
  <si>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</si>
  <si>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</si>
  <si>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</si>
  <si>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</si>
  <si>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</si>
  <si>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</si>
  <si>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</si>
  <si>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</si>
  <si>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</si>
  <si>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</si>
  <si>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</si>
  <si>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</si>
  <si>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</si>
  <si>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</si>
  <si>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</si>
  <si>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</si>
  <si>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</si>
  <si>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</si>
  <si>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</si>
  <si>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</si>
  <si>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</si>
  <si>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</si>
  <si>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</si>
  <si>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</si>
  <si>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</si>
  <si>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</si>
  <si>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</si>
  <si>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</si>
  <si>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</si>
  <si>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</si>
  <si>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</si>
  <si>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</si>
  <si>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</si>
  <si>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</si>
  <si>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</si>
  <si>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</si>
  <si>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</si>
  <si>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</si>
  <si>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</si>
  <si>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</si>
  <si>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</si>
  <si>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</si>
  <si>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</si>
  <si>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</si>
  <si>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</si>
  <si>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</si>
  <si>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</si>
  <si>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</si>
  <si>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</si>
  <si>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</si>
  <si>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</si>
  <si>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</si>
  <si>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</si>
  <si>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</si>
  <si>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</si>
  <si>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</si>
  <si>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</si>
  <si>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</si>
  <si>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</si>
  <si>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</si>
  <si>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</si>
  <si>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</si>
  <si>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</si>
  <si>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</si>
  <si>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</si>
  <si>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</si>
  <si>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</si>
  <si>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</si>
  <si>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</si>
  <si>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</si>
  <si>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</si>
  <si>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</si>
  <si>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</si>
  <si>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</si>
  <si>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</si>
  <si>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</si>
  <si>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</si>
  <si>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</si>
  <si>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</si>
  <si>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</si>
  <si>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</si>
  <si>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</si>
  <si>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</si>
  <si>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</si>
  <si>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</si>
  <si>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</si>
  <si>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</si>
  <si>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</si>
  <si>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</si>
  <si>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</si>
  <si>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</si>
  <si>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</si>
  <si>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</si>
  <si>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</si>
  <si>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</si>
  <si>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</si>
  <si>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</si>
  <si>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</si>
  <si>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</si>
  <si>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</si>
  <si>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</si>
  <si>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</si>
  <si>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</si>
  <si>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</si>
  <si>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</si>
  <si>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</si>
  <si>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</si>
  <si>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</si>
  <si>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</si>
  <si>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</si>
  <si>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</si>
  <si>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</si>
  <si>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</si>
  <si>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</si>
  <si>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</si>
  <si>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</si>
  <si>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</si>
  <si>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</si>
  <si>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</si>
  <si>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</si>
  <si>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</si>
  <si>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</si>
  <si>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</si>
  <si>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</si>
  <si>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</si>
  <si>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</si>
  <si>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</si>
  <si>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</si>
  <si>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</si>
  <si>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</si>
  <si>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</si>
  <si>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</si>
  <si>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</si>
  <si>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</si>
  <si>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</si>
  <si>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</si>
  <si>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</si>
  <si>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</si>
  <si>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</si>
  <si>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</si>
  <si>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</si>
  <si>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</si>
  <si>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</si>
  <si>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</si>
  <si>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</si>
  <si>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</si>
  <si>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</si>
  <si>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</si>
  <si>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</si>
  <si>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</si>
  <si>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</si>
  <si>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</si>
  <si>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</si>
  <si>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</si>
  <si>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</si>
  <si>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</si>
  <si>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</si>
  <si>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</si>
  <si>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</si>
  <si>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</si>
  <si>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</si>
  <si>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</si>
  <si>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</si>
  <si>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</si>
  <si>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</si>
  <si>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</si>
  <si>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</si>
  <si>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</si>
  <si>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</si>
  <si>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</si>
  <si>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</si>
  <si>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</si>
  <si>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</si>
  <si>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</si>
  <si>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</si>
  <si>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</si>
  <si>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</si>
  <si>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</si>
  <si>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</si>
  <si>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</si>
  <si>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</si>
  <si>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</si>
  <si>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</si>
  <si>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</si>
  <si>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</si>
  <si>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</si>
  <si>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</si>
  <si>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</si>
  <si>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</si>
  <si>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</si>
  <si>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</si>
  <si>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</si>
  <si>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</si>
  <si>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</si>
  <si>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</si>
  <si>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</si>
  <si>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</si>
  <si>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</si>
  <si>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</si>
  <si>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</si>
  <si>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</si>
  <si>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</si>
  <si>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</si>
  <si>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</si>
  <si>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</si>
  <si>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</si>
  <si>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</si>
  <si>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</si>
  <si>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</si>
  <si>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</si>
  <si>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</si>
  <si>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</si>
  <si>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</si>
  <si>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</si>
  <si>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</si>
  <si>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</si>
  <si>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</si>
  <si>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</si>
  <si>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</si>
  <si>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</si>
  <si>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</si>
  <si>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</si>
  <si>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</si>
  <si>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</si>
  <si>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</si>
  <si>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</si>
  <si>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</si>
  <si>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</si>
  <si>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</si>
  <si>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</si>
  <si>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</si>
  <si>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</si>
  <si>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</si>
  <si>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</si>
  <si>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</si>
  <si>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</si>
  <si>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</si>
  <si>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</si>
  <si>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</si>
  <si>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</si>
  <si>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</si>
  <si>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</si>
  <si>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</si>
  <si>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</si>
  <si>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</si>
  <si>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</si>
  <si>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</si>
  <si>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</si>
  <si>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</si>
  <si>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</si>
  <si>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</si>
  <si>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</si>
  <si>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</si>
  <si>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</si>
  <si>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</si>
  <si>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</si>
  <si>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</si>
  <si>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</si>
  <si>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</si>
  <si>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</si>
  <si>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</si>
  <si>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</si>
  <si>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</si>
  <si>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</si>
  <si>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</si>
  <si>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</si>
  <si>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</si>
  <si>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</si>
  <si>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</si>
  <si>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</si>
  <si>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</si>
  <si>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</si>
  <si>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</si>
  <si>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</si>
  <si>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</si>
  <si>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</si>
  <si>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</si>
  <si>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</si>
  <si>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</si>
  <si>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</si>
  <si>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</si>
  <si>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</si>
  <si>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</si>
  <si>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</si>
  <si>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</si>
  <si>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</si>
  <si>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</si>
  <si>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</si>
  <si>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</si>
  <si>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</si>
  <si>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</si>
  <si>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</si>
  <si>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</si>
  <si>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</si>
  <si>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</si>
  <si>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</si>
  <si>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</si>
  <si>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</si>
  <si>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</si>
  <si>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</si>
  <si>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</si>
  <si>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</si>
  <si>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</si>
  <si>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</si>
  <si>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</si>
  <si>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</si>
  <si>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</si>
  <si>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</si>
  <si>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</si>
  <si>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</si>
  <si>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</si>
  <si>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</si>
  <si>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</si>
  <si>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</si>
  <si>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</si>
  <si>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</si>
  <si>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</si>
  <si>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</si>
  <si>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</si>
  <si>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</si>
  <si>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</si>
  <si>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</si>
  <si>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</si>
  <si>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</si>
  <si>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</si>
  <si>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</si>
  <si>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</si>
  <si>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</si>
  <si>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</si>
  <si>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</si>
  <si>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</si>
  <si>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</si>
  <si>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</si>
  <si>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</si>
  <si>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</si>
  <si>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</si>
  <si>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</si>
  <si>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</si>
  <si>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</si>
  <si>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</si>
  <si>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</si>
  <si>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</si>
  <si>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</si>
  <si>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</si>
  <si>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</si>
  <si>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</si>
  <si>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</si>
  <si>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</si>
  <si>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</si>
  <si>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</si>
  <si>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</si>
  <si>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</si>
  <si>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</si>
  <si>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</si>
  <si>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</si>
  <si>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</si>
  <si>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</si>
  <si>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</si>
  <si>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</si>
  <si>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</si>
  <si>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</si>
  <si>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</si>
  <si>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</si>
  <si>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</si>
  <si>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</si>
  <si>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</si>
  <si>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</si>
  <si>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</si>
  <si>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</si>
  <si>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</si>
  <si>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</si>
  <si>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</si>
  <si>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</si>
  <si>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</si>
  <si>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</si>
  <si>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</si>
  <si>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</si>
  <si>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</si>
  <si>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</si>
  <si>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</si>
  <si>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</si>
  <si>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</si>
  <si>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</si>
  <si>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</si>
  <si>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</si>
  <si>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</si>
  <si>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</si>
  <si>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</si>
  <si>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</si>
  <si>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</si>
  <si>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</si>
  <si>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</si>
  <si>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</si>
  <si>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</si>
  <si>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</si>
  <si>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</si>
  <si>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</si>
  <si>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</si>
  <si>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</si>
  <si>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</si>
  <si>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</si>
  <si>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</si>
  <si>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</si>
  <si>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</si>
  <si>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</si>
  <si>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</si>
  <si>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</si>
  <si>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</si>
  <si>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</si>
  <si>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</si>
  <si>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</si>
  <si>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</si>
  <si>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</si>
  <si>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</si>
  <si>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</si>
  <si>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</si>
  <si>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</si>
  <si>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</si>
  <si>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</si>
  <si>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</si>
  <si>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</si>
  <si>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</si>
  <si>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</si>
  <si>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</si>
  <si>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</si>
  <si>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</si>
  <si>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</si>
  <si>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</si>
  <si>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</si>
  <si>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</si>
  <si>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</si>
  <si>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</si>
  <si>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</si>
  <si>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</si>
  <si>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</si>
  <si>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</si>
  <si>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</si>
  <si>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</si>
  <si>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</si>
  <si>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</si>
  <si>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</si>
  <si>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</si>
  <si>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</si>
  <si>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</si>
  <si>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</si>
  <si>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</si>
  <si>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</si>
  <si>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</si>
  <si>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</si>
  <si>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</si>
  <si>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</si>
  <si>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</si>
  <si>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</si>
  <si>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</si>
  <si>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</si>
  <si>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</si>
  <si>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</si>
  <si>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</si>
  <si>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</si>
  <si>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</si>
  <si>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</si>
  <si>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</si>
  <si>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</si>
  <si>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</si>
  <si>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</si>
  <si>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</si>
  <si>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</si>
  <si>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</si>
  <si>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</si>
  <si>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</si>
  <si>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</si>
  <si>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</si>
  <si>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</si>
  <si>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</si>
  <si>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</si>
  <si>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</si>
  <si>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</si>
  <si>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</si>
  <si>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</si>
  <si>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</si>
  <si>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</si>
  <si>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</si>
  <si>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</si>
  <si>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</si>
  <si>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</si>
  <si>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</si>
  <si>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</si>
  <si>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</si>
  <si>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</si>
  <si>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</si>
  <si>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</si>
  <si>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</si>
  <si>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</si>
  <si>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</si>
  <si>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</si>
  <si>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</si>
  <si>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</si>
  <si>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</si>
  <si>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</si>
  <si>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</si>
  <si>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</si>
  <si>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</si>
  <si>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</si>
  <si>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</si>
  <si>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</si>
  <si>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</si>
  <si>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</si>
  <si>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</si>
  <si>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</si>
  <si>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</si>
  <si>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</si>
  <si>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</si>
  <si>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</si>
  <si>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</si>
  <si>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</si>
  <si>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</si>
  <si>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</si>
  <si>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</si>
  <si>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</si>
  <si>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</si>
  <si>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</si>
  <si>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</si>
  <si>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</si>
  <si>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</si>
  <si>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</si>
  <si>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</si>
  <si>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</si>
  <si>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</si>
  <si>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</si>
  <si>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</si>
  <si>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</si>
  <si>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</si>
  <si>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</si>
  <si>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</si>
  <si>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</si>
  <si>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</si>
  <si>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</si>
  <si>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</si>
  <si>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</si>
  <si>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</si>
  <si>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</si>
  <si>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</si>
  <si>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</si>
  <si>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</si>
  <si>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</si>
  <si>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</si>
  <si>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</si>
  <si>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</si>
  <si>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</si>
  <si>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</si>
  <si>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</si>
  <si>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</si>
  <si>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</si>
  <si>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</si>
  <si>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</si>
  <si>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</si>
  <si>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</si>
  <si>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</si>
  <si>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</si>
  <si>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</si>
  <si>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</si>
  <si>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</si>
  <si>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</si>
  <si>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</si>
  <si>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</si>
  <si>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</si>
  <si>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</si>
  <si>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</si>
  <si>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</si>
  <si>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</si>
  <si>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</si>
  <si>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</si>
  <si>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</si>
  <si>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</si>
  <si>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</si>
  <si>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</si>
  <si>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</si>
  <si>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</si>
  <si>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</si>
  <si>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</si>
  <si>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</si>
  <si>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</si>
  <si>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</si>
  <si>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</si>
  <si>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</si>
  <si>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</si>
  <si>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</si>
  <si>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</si>
  <si>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</si>
  <si>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</si>
  <si>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</si>
  <si>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</si>
  <si>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</si>
  <si>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</si>
  <si>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</si>
  <si>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</si>
  <si>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</si>
  <si>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</si>
  <si>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</si>
  <si>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</si>
  <si>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</si>
  <si>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</si>
  <si>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</si>
  <si>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</si>
  <si>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</si>
  <si>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</si>
  <si>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</si>
  <si>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</si>
  <si>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</si>
  <si>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</si>
  <si>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</si>
  <si>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</si>
  <si>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</si>
  <si>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</si>
  <si>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</si>
  <si>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</si>
  <si>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</si>
  <si>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</si>
  <si>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</si>
  <si>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</si>
  <si>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</si>
  <si>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</si>
  <si>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</si>
  <si>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</si>
  <si>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</si>
  <si>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</si>
  <si>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</si>
  <si>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</si>
  <si>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</si>
  <si>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</si>
  <si>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</si>
  <si>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</si>
  <si>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</si>
  <si>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</si>
  <si>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</si>
  <si>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</si>
  <si>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</si>
  <si>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</si>
  <si>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</si>
  <si>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</si>
  <si>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</si>
  <si>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</si>
  <si>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</si>
  <si>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</si>
  <si>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</si>
  <si>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</si>
  <si>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</si>
  <si>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</si>
  <si>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</si>
  <si>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</si>
  <si>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</si>
  <si>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</si>
  <si>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</si>
  <si>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</si>
  <si>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</si>
  <si>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</si>
  <si>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</si>
  <si>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</si>
  <si>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</si>
  <si>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</si>
  <si>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</si>
  <si>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</si>
  <si>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</si>
  <si>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</si>
  <si>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</si>
  <si>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</si>
  <si>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</si>
  <si>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</si>
  <si>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</si>
  <si>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</si>
  <si>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</si>
  <si>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</si>
  <si>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</si>
  <si>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</si>
  <si>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</si>
  <si>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</si>
  <si>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</si>
  <si>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</si>
  <si>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</si>
  <si>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</si>
  <si>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</si>
  <si>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</si>
  <si>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</si>
  <si>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</si>
  <si>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</si>
  <si>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</si>
  <si>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</si>
  <si>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</si>
  <si>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</si>
  <si>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</si>
  <si>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</si>
  <si>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</si>
  <si>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</si>
  <si>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</si>
  <si>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</si>
  <si>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</si>
  <si>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</si>
  <si>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</si>
  <si>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</si>
  <si>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</si>
  <si>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</si>
  <si>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</si>
  <si>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</si>
  <si>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</si>
  <si>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</si>
  <si>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</si>
  <si>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</si>
  <si>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</si>
  <si>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</si>
  <si>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</si>
  <si>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</si>
  <si>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</si>
  <si>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</si>
  <si>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</si>
  <si>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</si>
  <si>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</si>
  <si>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</si>
  <si>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</si>
  <si>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</si>
  <si>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</si>
  <si>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</si>
  <si>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</si>
  <si>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</si>
  <si>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</si>
  <si>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</si>
  <si>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</si>
  <si>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</si>
  <si>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</si>
  <si>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</si>
  <si>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</si>
  <si>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</si>
  <si>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</si>
  <si>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</si>
  <si>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</si>
  <si>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</si>
  <si>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</si>
  <si>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</si>
  <si>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</si>
  <si>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</si>
  <si>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</si>
  <si>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</si>
  <si>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</si>
  <si>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</si>
  <si>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</si>
  <si>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</si>
  <si>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</si>
  <si>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</si>
  <si>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</si>
  <si>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</si>
  <si>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</si>
  <si>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</si>
  <si>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</si>
  <si>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</si>
  <si>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</si>
  <si>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</si>
  <si>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</si>
  <si>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</si>
  <si>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</si>
  <si>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</si>
  <si>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</si>
  <si>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</si>
  <si>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</si>
  <si>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</si>
  <si>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</si>
  <si>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</si>
  <si>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</si>
  <si>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</si>
  <si>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</si>
  <si>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</si>
  <si>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</si>
  <si>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</si>
  <si>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</si>
  <si>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</si>
  <si>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</si>
  <si>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</si>
  <si>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</si>
  <si>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</si>
  <si>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</si>
  <si>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</si>
  <si>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</si>
  <si>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</si>
  <si>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</si>
  <si>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</si>
  <si>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</si>
  <si>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</si>
  <si>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</si>
  <si>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</si>
  <si>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</si>
  <si>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</si>
  <si>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</si>
  <si>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</si>
  <si>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</si>
  <si>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</si>
  <si>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</si>
  <si>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</si>
  <si>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</si>
  <si>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</si>
  <si>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</si>
  <si>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</si>
  <si>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</si>
  <si>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</si>
  <si>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</si>
  <si>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</si>
  <si>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</si>
  <si>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</si>
  <si>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</si>
  <si>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</si>
  <si>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</si>
  <si>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</si>
  <si>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</si>
  <si>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</si>
  <si>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</si>
  <si>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</si>
  <si>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</si>
  <si>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</si>
  <si>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</si>
  <si>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</si>
  <si>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</si>
  <si>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</si>
  <si>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</si>
  <si>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</si>
  <si>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</si>
  <si>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</si>
  <si>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</si>
  <si>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</si>
  <si>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</si>
  <si>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</si>
  <si>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</si>
  <si>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</si>
  <si>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</si>
  <si>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</si>
  <si>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</si>
  <si>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</si>
  <si>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</si>
  <si>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</si>
  <si>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</si>
  <si>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</si>
  <si>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</si>
  <si>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</si>
  <si>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</si>
  <si>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</si>
  <si>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</si>
  <si>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</si>
  <si>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</si>
  <si>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</si>
  <si>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</si>
  <si>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</si>
  <si>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</si>
  <si>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</si>
  <si>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</si>
  <si>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</si>
  <si>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</si>
  <si>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</si>
  <si>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</si>
  <si>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</si>
  <si>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</si>
  <si>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</si>
  <si>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</si>
  <si>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</si>
  <si>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</si>
  <si>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</si>
  <si>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</si>
  <si>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</si>
  <si>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</si>
  <si>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</si>
  <si>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</si>
  <si>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</si>
  <si>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</si>
  <si>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</si>
  <si>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</si>
  <si>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</si>
  <si>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</si>
  <si>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</si>
  <si>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</si>
  <si>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</si>
  <si>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</si>
  <si>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</si>
  <si>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</si>
  <si>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</si>
  <si>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</si>
  <si>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</si>
  <si>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</si>
  <si>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</si>
  <si>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</si>
  <si>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</si>
  <si>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</si>
  <si>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</si>
  <si>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</si>
  <si>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</si>
  <si>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</si>
  <si>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</si>
  <si>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</si>
  <si>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</si>
  <si>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</si>
  <si>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</si>
  <si>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</si>
  <si>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</si>
  <si>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</si>
  <si>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</si>
  <si>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</si>
  <si>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</si>
  <si>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</si>
  <si>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</si>
  <si>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</si>
  <si>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</si>
  <si>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</si>
  <si>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</si>
  <si>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</si>
  <si>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</si>
  <si>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</si>
  <si>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</si>
  <si>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</si>
  <si>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</si>
  <si>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</si>
  <si>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</si>
  <si>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</si>
  <si>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</si>
  <si>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</si>
  <si>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</si>
  <si>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</si>
  <si>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</si>
  <si>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</si>
  <si>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</si>
  <si>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</si>
  <si>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</si>
  <si>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</si>
  <si>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</si>
  <si>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</si>
  <si>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</si>
  <si>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</si>
  <si>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</si>
  <si>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</si>
  <si>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</si>
  <si>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</si>
  <si>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</si>
  <si>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</si>
  <si>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</si>
  <si>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</si>
  <si>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</si>
  <si>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</si>
  <si>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</si>
  <si>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</si>
  <si>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</si>
  <si>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</si>
  <si>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</si>
  <si>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</si>
  <si>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</si>
  <si>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</si>
  <si>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</si>
  <si>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</si>
  <si>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</si>
  <si>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</si>
  <si>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</si>
  <si>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</si>
  <si>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</si>
  <si>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</si>
  <si>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</si>
  <si>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</si>
  <si>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</si>
  <si>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</si>
  <si>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</si>
  <si>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</si>
  <si>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</si>
  <si>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</si>
  <si>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</si>
  <si>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</si>
  <si>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</si>
  <si>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</si>
  <si>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</si>
  <si>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</si>
  <si>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</si>
  <si>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</si>
  <si>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</si>
  <si>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</si>
  <si>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</si>
  <si>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</si>
  <si>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</si>
  <si>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</si>
  <si>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</si>
  <si>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</si>
  <si>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</si>
  <si>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</si>
  <si>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</si>
  <si>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</si>
  <si>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</si>
  <si>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</si>
  <si>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</si>
  <si>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</si>
  <si>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</si>
  <si>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</si>
  <si>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</si>
  <si>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</si>
  <si>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</si>
  <si>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</si>
  <si>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</si>
  <si>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</si>
  <si>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</si>
  <si>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</si>
  <si>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</si>
  <si>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</si>
  <si>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</si>
  <si>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</si>
  <si>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</si>
  <si>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</si>
  <si>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</si>
  <si>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</si>
  <si>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</si>
  <si>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</si>
  <si>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</si>
  <si>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</si>
  <si>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</si>
  <si>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</si>
  <si>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</si>
  <si>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</si>
  <si>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</si>
  <si>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</si>
  <si>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</si>
  <si>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</si>
  <si>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</si>
  <si>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</si>
  <si>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</si>
  <si>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</si>
  <si>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</si>
  <si>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</si>
  <si>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</si>
  <si>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</si>
  <si>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</si>
  <si>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</si>
  <si>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</si>
  <si>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</si>
  <si>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</si>
  <si>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</si>
  <si>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</si>
  <si>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</si>
  <si>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</si>
  <si>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</si>
  <si>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</si>
  <si>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</si>
  <si>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</si>
  <si>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</si>
  <si>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</si>
  <si>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</si>
  <si>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</si>
  <si>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</si>
  <si>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</si>
  <si>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</si>
  <si>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</si>
  <si>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</si>
  <si>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</si>
  <si>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</si>
  <si>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</si>
  <si>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</si>
  <si>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</si>
  <si>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</si>
  <si>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</si>
  <si>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</si>
  <si>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</si>
  <si>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</si>
  <si>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</si>
  <si>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</si>
  <si>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</si>
  <si>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</si>
  <si>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</si>
  <si>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</si>
  <si>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</si>
  <si>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</si>
  <si>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</si>
  <si>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</si>
  <si>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</si>
  <si>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</si>
  <si>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</si>
  <si>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</si>
  <si>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</si>
  <si>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</si>
  <si>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</si>
  <si>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</si>
  <si>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</si>
  <si>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</si>
  <si>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</si>
  <si>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</si>
  <si>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</si>
  <si>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</si>
  <si>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</si>
  <si>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</si>
  <si>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</si>
  <si>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</si>
  <si>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</si>
  <si>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</si>
  <si>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</si>
  <si>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</si>
  <si>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</si>
  <si>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</si>
  <si>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</si>
  <si>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</si>
  <si>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</si>
  <si>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</si>
  <si>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</si>
  <si>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</si>
  <si>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</si>
  <si>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</si>
  <si>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</si>
  <si>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</si>
  <si>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</si>
  <si>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</si>
  <si>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</si>
  <si>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</si>
  <si>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</si>
  <si>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</si>
  <si>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</si>
  <si>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</si>
  <si>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</si>
  <si>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</si>
  <si>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</si>
  <si>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</si>
  <si>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</si>
  <si>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</si>
  <si>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</si>
  <si>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</si>
  <si>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</si>
  <si>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</si>
  <si>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</si>
  <si>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</si>
  <si>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</si>
  <si>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</si>
  <si>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</si>
  <si>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</si>
  <si>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</si>
  <si>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</si>
  <si>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</si>
  <si>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</si>
  <si>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</si>
  <si>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</si>
  <si>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</si>
  <si>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</si>
  <si>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</si>
  <si>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</si>
  <si>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</si>
  <si>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</si>
  <si>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</si>
  <si>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</si>
  <si>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</si>
  <si>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</si>
  <si>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</si>
  <si>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</si>
  <si>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</si>
  <si>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</si>
  <si>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</si>
  <si>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</si>
  <si>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</si>
  <si>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</si>
  <si>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</si>
  <si>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</si>
  <si>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</si>
  <si>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</si>
  <si>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</si>
  <si>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</si>
  <si>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</si>
  <si>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</si>
  <si>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</si>
  <si>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</si>
  <si>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</si>
  <si>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</si>
  <si>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</si>
  <si>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</si>
  <si>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</si>
  <si>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</si>
  <si>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</si>
  <si>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</si>
  <si>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</si>
  <si>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</si>
  <si>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</si>
  <si>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</si>
  <si>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</si>
  <si>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</si>
  <si>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</si>
  <si>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</si>
  <si>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</si>
  <si>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</si>
  <si>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</si>
  <si>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</si>
  <si>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</si>
  <si>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</si>
  <si>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</si>
  <si>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</si>
  <si>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</si>
  <si>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</si>
  <si>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</si>
  <si>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</si>
  <si>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</si>
  <si>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</si>
  <si>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</si>
  <si>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</si>
  <si>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</si>
  <si>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</si>
  <si>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</si>
  <si>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</si>
  <si>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</si>
  <si>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</si>
  <si>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</si>
  <si>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</si>
  <si>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</si>
  <si>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</si>
  <si>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</si>
  <si>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</si>
  <si>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</si>
  <si>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</si>
  <si>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</si>
  <si>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</si>
  <si>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</si>
  <si>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</si>
  <si>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</si>
  <si>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</si>
  <si>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</si>
  <si>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</si>
  <si>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</si>
  <si>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</si>
  <si>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</si>
  <si>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</si>
  <si>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</si>
  <si>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</si>
  <si>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</si>
  <si>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</si>
  <si>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</si>
  <si>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</si>
  <si>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</si>
  <si>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</si>
  <si>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</si>
  <si>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</si>
  <si>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</si>
  <si>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</si>
  <si>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</si>
  <si>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</si>
  <si>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</si>
  <si>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</si>
  <si>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</si>
  <si>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</si>
  <si>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</si>
  <si>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</si>
  <si>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</si>
  <si>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</si>
  <si>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</si>
  <si>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</si>
  <si>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</si>
  <si>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</si>
  <si>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</si>
  <si>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</si>
  <si>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</si>
  <si>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</si>
  <si>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</si>
  <si>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</si>
  <si>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</si>
  <si>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</si>
  <si>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</si>
  <si>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</si>
  <si>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</si>
  <si>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</si>
  <si>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</si>
  <si>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</si>
  <si>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</si>
  <si>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</si>
  <si>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</si>
  <si>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</si>
  <si>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</si>
  <si>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</si>
  <si>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</si>
  <si>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</si>
  <si>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</si>
  <si>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</si>
  <si>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</si>
  <si>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</si>
  <si>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</si>
  <si>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</si>
  <si>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</si>
  <si>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</si>
  <si>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</si>
  <si>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</si>
  <si>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</si>
  <si>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</si>
  <si>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</si>
  <si>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</si>
  <si>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</si>
  <si>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</si>
  <si>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</si>
  <si>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</si>
  <si>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</si>
  <si>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</si>
  <si>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</si>
  <si>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</si>
  <si>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</si>
  <si>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</si>
  <si>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</si>
  <si>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</si>
  <si>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</si>
  <si>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</si>
  <si>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</si>
  <si>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</si>
  <si>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</si>
  <si>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</si>
  <si>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</si>
  <si>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</si>
  <si>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</si>
  <si>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</si>
  <si>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</si>
  <si>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</si>
  <si>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</si>
  <si>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</si>
  <si>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</si>
  <si>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</si>
  <si>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</si>
  <si>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</si>
  <si>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</si>
  <si>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</si>
  <si>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</si>
  <si>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</si>
  <si>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</si>
  <si>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</si>
  <si>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</si>
  <si>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</si>
  <si>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</si>
  <si>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</si>
  <si>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</si>
  <si>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</si>
  <si>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</si>
  <si>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</si>
  <si>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</si>
  <si>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</si>
  <si>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</si>
  <si>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</si>
  <si>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</si>
  <si>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</si>
  <si>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</si>
  <si>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</si>
  <si>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</si>
  <si>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</si>
  <si>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</si>
  <si>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</si>
  <si>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</si>
  <si>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</si>
  <si>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</si>
  <si>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</si>
  <si>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</si>
  <si>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</si>
  <si>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</si>
  <si>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</si>
  <si>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</si>
  <si>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</si>
  <si>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</si>
  <si>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</si>
  <si>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</si>
  <si>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</si>
  <si>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</si>
  <si>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</si>
  <si>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</si>
  <si>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</si>
  <si>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</si>
  <si>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</si>
  <si>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</si>
  <si>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</si>
  <si>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</si>
  <si>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</si>
  <si>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</si>
  <si>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</si>
  <si>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</si>
  <si>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</si>
  <si>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</si>
  <si>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</si>
  <si>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</si>
  <si>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</si>
  <si>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</si>
  <si>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</si>
  <si>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</si>
  <si>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</si>
  <si>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</si>
  <si>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</si>
  <si>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</si>
  <si>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</si>
  <si>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</si>
  <si>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</si>
  <si>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</si>
  <si>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</si>
  <si>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</si>
  <si>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</si>
  <si>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</si>
  <si>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</si>
  <si>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</si>
  <si>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</si>
  <si>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</si>
  <si>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</si>
  <si>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</si>
  <si>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</si>
  <si>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</si>
  <si>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</si>
  <si>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</si>
  <si>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</si>
  <si>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</si>
  <si>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</si>
  <si>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</si>
  <si>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</si>
  <si>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</si>
  <si>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</si>
  <si>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</si>
  <si>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</si>
  <si>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</si>
  <si>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</si>
  <si>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</si>
  <si>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</si>
  <si>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</si>
  <si>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</si>
  <si>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</si>
  <si>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</si>
  <si>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</si>
  <si>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</si>
  <si>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</si>
  <si>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</si>
  <si>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</si>
  <si>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</si>
  <si>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</si>
  <si>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</si>
  <si>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</si>
  <si>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</si>
  <si>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</si>
  <si>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</si>
  <si>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</si>
  <si>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</si>
  <si>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</si>
  <si>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</si>
  <si>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</si>
  <si>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</si>
  <si>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</si>
  <si>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</si>
  <si>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</si>
  <si>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</si>
  <si>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</si>
  <si>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</si>
  <si>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</si>
  <si>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</si>
  <si>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</si>
  <si>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</si>
  <si>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</si>
  <si>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</si>
  <si>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</si>
  <si>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</si>
  <si>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</si>
  <si>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</si>
  <si>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</si>
  <si>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</si>
  <si>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</si>
  <si>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</si>
  <si>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</si>
  <si>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</si>
  <si>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</si>
  <si>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</si>
  <si>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</si>
  <si>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</si>
  <si>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</si>
  <si>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</si>
  <si>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</si>
  <si>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</si>
  <si>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</si>
  <si>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</si>
  <si>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</si>
  <si>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</si>
  <si>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</si>
  <si>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</si>
  <si>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</si>
  <si>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</si>
  <si>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</si>
  <si>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</si>
  <si>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</si>
  <si>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</si>
  <si>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</si>
  <si>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</si>
  <si>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</si>
  <si>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</si>
  <si>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</si>
  <si>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</si>
  <si>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</si>
  <si>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</si>
  <si>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</si>
  <si>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</si>
  <si>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</si>
  <si>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</si>
  <si>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</si>
  <si>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</si>
  <si>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</si>
  <si>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</si>
  <si>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</si>
  <si>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</si>
  <si>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</si>
  <si>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</si>
  <si>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</si>
  <si>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</si>
  <si>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</si>
  <si>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</si>
  <si>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</si>
  <si>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</si>
  <si>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</si>
  <si>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</si>
  <si>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</si>
  <si>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</si>
  <si>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</si>
  <si>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</si>
  <si>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</si>
  <si>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</si>
  <si>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</si>
  <si>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</si>
  <si>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</si>
  <si>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</si>
  <si>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</si>
  <si>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</si>
  <si>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</si>
  <si>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</si>
  <si>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</si>
  <si>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</si>
  <si>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</si>
  <si>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</si>
  <si>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</si>
  <si>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</si>
  <si>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</si>
  <si>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</si>
  <si>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</si>
  <si>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</si>
  <si>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</si>
  <si>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</si>
  <si>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</si>
  <si>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</si>
  <si>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</si>
  <si>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</si>
  <si>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</si>
  <si>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</si>
  <si>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</si>
  <si>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</si>
  <si>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</si>
  <si>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</si>
  <si>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</si>
  <si>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</si>
  <si>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</si>
  <si>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</si>
  <si>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</si>
  <si>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</si>
  <si>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</si>
  <si>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</si>
  <si>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</si>
  <si>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</si>
  <si>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</si>
  <si>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</si>
  <si>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</si>
  <si>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</si>
  <si>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</si>
  <si>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</si>
  <si>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</si>
  <si>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</si>
  <si>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</si>
  <si>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</si>
  <si>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</si>
  <si>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</si>
  <si>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</si>
  <si>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</si>
  <si>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</si>
  <si>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</si>
  <si>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</si>
  <si>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</si>
  <si>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</si>
  <si>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</si>
  <si>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</si>
  <si>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</si>
  <si>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</si>
  <si>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</si>
  <si>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</si>
  <si>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</si>
  <si>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</si>
  <si>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</si>
  <si>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</si>
  <si>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</si>
  <si>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</si>
  <si>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</si>
  <si>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</si>
  <si>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</si>
  <si>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</si>
  <si>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</si>
  <si>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</si>
  <si>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</si>
  <si>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</si>
  <si>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</si>
  <si>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</si>
  <si>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</si>
  <si>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</si>
  <si>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</si>
  <si>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</si>
  <si>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</si>
  <si>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</si>
  <si>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</si>
  <si>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</si>
  <si>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</si>
  <si>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</si>
  <si>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</si>
  <si>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</si>
  <si>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</si>
  <si>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</si>
  <si>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</si>
  <si>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</si>
  <si>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</si>
  <si>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</si>
  <si>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</si>
  <si>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</si>
  <si>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</si>
  <si>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</si>
  <si>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</si>
  <si>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</si>
  <si>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</si>
  <si>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</si>
  <si>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</si>
  <si>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</si>
  <si>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</si>
  <si>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</si>
  <si>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</si>
  <si>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</si>
  <si>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</si>
  <si>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</si>
  <si>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</si>
  <si>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</si>
  <si>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</si>
  <si>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</si>
  <si>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</si>
  <si>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</si>
  <si>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</si>
  <si>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</si>
  <si>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</si>
  <si>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</si>
  <si>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</si>
  <si>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</si>
  <si>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</si>
  <si>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</si>
  <si>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</si>
  <si>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</si>
  <si>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</si>
  <si>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</si>
  <si>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</si>
  <si>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</si>
  <si>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</si>
  <si>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</si>
  <si>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</si>
  <si>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</si>
  <si>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</si>
  <si>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</si>
  <si>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</si>
  <si>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</si>
  <si>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</si>
  <si>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</si>
  <si>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</si>
  <si>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</si>
  <si>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</si>
  <si>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</si>
  <si>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</si>
  <si>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</si>
  <si>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</si>
  <si>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</si>
  <si>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</si>
  <si>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</si>
  <si>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</si>
  <si>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</si>
  <si>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</si>
  <si>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</si>
  <si>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</si>
  <si>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</si>
  <si>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</si>
  <si>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</si>
  <si>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</si>
  <si>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</si>
  <si>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</si>
  <si>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</si>
  <si>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</si>
  <si>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</si>
  <si>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</si>
  <si>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</si>
  <si>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</si>
  <si>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</si>
  <si>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</si>
  <si>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</si>
  <si>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</si>
  <si>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</si>
  <si>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</si>
  <si>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</si>
  <si>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</si>
  <si>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</si>
  <si>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</si>
  <si>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</si>
  <si>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</si>
  <si>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</si>
  <si>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</si>
  <si>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</si>
  <si>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</si>
  <si>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</si>
  <si>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</si>
  <si>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</si>
  <si>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</si>
  <si>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</si>
  <si>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</si>
  <si>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</si>
  <si>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</si>
  <si>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</si>
  <si>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</si>
  <si>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</si>
  <si>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</si>
  <si>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</si>
  <si>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</si>
  <si>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</si>
  <si>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</si>
  <si>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</si>
  <si>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</si>
  <si>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</si>
  <si>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</si>
  <si>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</si>
  <si>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</si>
  <si>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</si>
  <si>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</si>
  <si>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</si>
  <si>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</si>
  <si>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</si>
  <si>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</si>
  <si>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</si>
  <si>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</si>
  <si>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</si>
  <si>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</si>
  <si>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</si>
  <si>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</si>
  <si>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</si>
  <si>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</si>
  <si>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</si>
  <si>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</si>
  <si>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</si>
  <si>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</si>
  <si>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</si>
  <si>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</si>
  <si>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</si>
  <si>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</si>
  <si>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</si>
  <si>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</si>
  <si>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</si>
  <si>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</si>
  <si>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</si>
  <si>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</si>
  <si>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</si>
  <si>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</si>
  <si>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</si>
  <si>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</si>
  <si>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</si>
  <si>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</si>
  <si>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</si>
  <si>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</si>
  <si>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</si>
  <si>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</si>
  <si>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</si>
  <si>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</si>
  <si>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</si>
  <si>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</si>
  <si>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</si>
  <si>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</si>
  <si>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</si>
  <si>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</si>
  <si>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</si>
  <si>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</si>
  <si>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</si>
  <si>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</si>
  <si>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</si>
  <si>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</si>
  <si>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</si>
  <si>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</si>
  <si>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</si>
  <si>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</si>
  <si>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</si>
  <si>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</si>
  <si>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</si>
  <si>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</si>
  <si>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</si>
  <si>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</si>
  <si>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</si>
  <si>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</si>
  <si>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</si>
  <si>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</si>
  <si>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</si>
  <si>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</si>
  <si>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</si>
  <si>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</si>
  <si>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</si>
  <si>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</si>
  <si>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</si>
  <si>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</si>
  <si>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</si>
  <si>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</si>
  <si>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</si>
  <si>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</si>
  <si>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</si>
  <si>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</si>
  <si>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</si>
  <si>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</si>
  <si>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</si>
  <si>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</si>
  <si>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</si>
  <si>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</si>
  <si>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</si>
  <si>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</si>
  <si>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</si>
  <si>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</si>
  <si>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</si>
  <si>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</si>
  <si>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</si>
  <si>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</si>
  <si>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</si>
  <si>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</si>
  <si>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</si>
  <si>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</si>
  <si>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</si>
  <si>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</si>
  <si>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</si>
  <si>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</si>
  <si>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</si>
  <si>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</si>
  <si>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</si>
  <si>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</si>
  <si>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</si>
  <si>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</si>
  <si>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</si>
  <si>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</si>
  <si>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</si>
  <si>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</si>
  <si>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</si>
  <si>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</si>
  <si>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</si>
  <si>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</si>
  <si>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</si>
  <si>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</si>
  <si>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</si>
  <si>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</si>
  <si>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</si>
  <si>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</si>
  <si>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</si>
  <si>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</si>
  <si>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</si>
  <si>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</si>
  <si>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</si>
  <si>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</si>
  <si>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</si>
  <si>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</si>
  <si>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</si>
  <si>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</si>
  <si>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</si>
  <si>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</si>
  <si>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</si>
  <si>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</si>
  <si>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</si>
  <si>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</si>
  <si>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</si>
  <si>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</si>
  <si>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</si>
  <si>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</si>
  <si>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</si>
  <si>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</si>
  <si>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</si>
  <si>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</si>
  <si>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</si>
  <si>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</si>
  <si>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</si>
  <si>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</si>
  <si>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</si>
  <si>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</si>
  <si>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</si>
  <si>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</si>
  <si>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</si>
  <si>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</si>
  <si>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</si>
  <si>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</si>
  <si>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</si>
  <si>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</si>
  <si>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</si>
  <si>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</si>
  <si>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</si>
  <si>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</si>
  <si>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</si>
  <si>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</si>
  <si>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</si>
  <si>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</si>
  <si>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</si>
  <si>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</si>
  <si>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</si>
  <si>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</si>
  <si>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</si>
  <si>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</si>
  <si>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</si>
  <si>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</si>
  <si>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</si>
  <si>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</si>
  <si>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</si>
  <si>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</si>
  <si>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</si>
  <si>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</si>
  <si>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</si>
  <si>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</si>
  <si>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</si>
  <si>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</si>
  <si>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</si>
  <si>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</si>
  <si>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</si>
  <si>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</si>
  <si>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</si>
  <si>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</si>
  <si>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</si>
  <si>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</si>
  <si>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</si>
  <si>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</si>
  <si>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</si>
  <si>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</si>
  <si>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</si>
  <si>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</si>
  <si>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</si>
  <si>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</si>
  <si>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</si>
  <si>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</si>
  <si>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</si>
  <si>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</si>
  <si>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</si>
  <si>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</si>
  <si>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</si>
  <si>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</si>
  <si>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</si>
  <si>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</si>
  <si>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</si>
  <si>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</si>
  <si>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</si>
  <si>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</si>
  <si>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</si>
  <si>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</si>
  <si>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</si>
  <si>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</si>
  <si>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</si>
  <si>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</si>
  <si>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</si>
  <si>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</si>
  <si>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</si>
  <si>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</si>
  <si>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</si>
  <si>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</si>
  <si>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</si>
  <si>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</si>
  <si>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</si>
  <si>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</si>
  <si>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</si>
  <si>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</si>
  <si>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</si>
  <si>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</si>
  <si>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</si>
  <si>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</si>
  <si>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</si>
  <si>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</si>
  <si>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</si>
  <si>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</si>
  <si>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</si>
  <si>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</si>
  <si>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</si>
  <si>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</si>
  <si>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</si>
  <si>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</si>
  <si>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</si>
  <si>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</si>
  <si>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</si>
  <si>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</si>
  <si>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</si>
  <si>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</si>
  <si>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</si>
  <si>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</si>
  <si>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</si>
  <si>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</si>
  <si>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</si>
  <si>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</si>
  <si>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</si>
  <si>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</si>
  <si>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</si>
  <si>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</si>
  <si>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</si>
  <si>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</si>
  <si>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</si>
  <si>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</si>
  <si>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</si>
  <si>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</si>
  <si>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</si>
  <si>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</si>
  <si>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</si>
  <si>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</si>
  <si>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</si>
  <si>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</si>
  <si>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</si>
  <si>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</si>
  <si>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</si>
  <si>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</si>
  <si>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</si>
  <si>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</si>
  <si>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</si>
  <si>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</si>
  <si>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</si>
  <si>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</si>
  <si>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</si>
  <si>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</si>
  <si>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</si>
  <si>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</si>
  <si>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</si>
  <si>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</si>
  <si>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</si>
  <si>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</si>
  <si>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</si>
  <si>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</si>
  <si>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</si>
  <si>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</si>
  <si>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</si>
  <si>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</si>
  <si>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</si>
  <si>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</si>
  <si>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</si>
  <si>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</si>
  <si>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</si>
  <si>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</si>
  <si>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</si>
  <si>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</si>
  <si>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</si>
  <si>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</si>
  <si>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</si>
  <si>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</si>
  <si>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</si>
  <si>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</si>
  <si>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</si>
  <si>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</si>
  <si>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</si>
  <si>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</si>
  <si>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</si>
  <si>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</si>
  <si>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</si>
  <si>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</si>
  <si>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</si>
  <si>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</si>
  <si>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</si>
  <si>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</si>
  <si>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</si>
  <si>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</si>
  <si>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</si>
  <si>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</si>
  <si>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</si>
  <si>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</si>
  <si>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</si>
  <si>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</si>
  <si>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</si>
  <si>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</si>
  <si>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</si>
  <si>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</si>
  <si>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</si>
  <si>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</si>
  <si>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</si>
  <si>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</si>
  <si>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</si>
  <si>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</si>
  <si>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</si>
  <si>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</si>
  <si>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</si>
  <si>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</si>
  <si>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</si>
  <si>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</si>
  <si>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</si>
  <si>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</si>
  <si>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</si>
  <si>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</si>
  <si>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</si>
  <si>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</si>
  <si>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</si>
  <si>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</si>
  <si>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</si>
  <si>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</si>
  <si>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</si>
  <si>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</si>
  <si>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</si>
  <si>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</si>
  <si>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</si>
  <si>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</si>
  <si>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</si>
  <si>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</si>
  <si>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</si>
  <si>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</si>
  <si>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</si>
  <si>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</si>
  <si>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</si>
  <si>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</si>
  <si>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</si>
  <si>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</si>
  <si>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</si>
  <si>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</si>
  <si>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</si>
  <si>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</si>
  <si>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</si>
  <si>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</si>
  <si>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</si>
  <si>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</si>
  <si>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</si>
  <si>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</si>
  <si>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</si>
  <si>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</si>
  <si>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</si>
  <si>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</si>
  <si>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</si>
  <si>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</si>
  <si>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</si>
  <si>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</si>
  <si>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</si>
  <si>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</si>
  <si>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</si>
  <si>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</si>
  <si>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</si>
  <si>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</si>
  <si>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</si>
  <si>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</si>
  <si>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</si>
  <si>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</si>
  <si>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</si>
  <si>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</si>
  <si>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</si>
  <si>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</si>
  <si>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</si>
  <si>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</si>
  <si>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</si>
  <si>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</si>
  <si>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</si>
  <si>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</si>
  <si>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</si>
  <si>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</si>
  <si>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</si>
  <si>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</si>
  <si>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</si>
  <si>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</si>
  <si>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</si>
  <si>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</si>
  <si>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</si>
  <si>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</si>
  <si>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</si>
  <si>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</si>
  <si>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</si>
  <si>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</si>
  <si>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</si>
  <si>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</si>
  <si>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</si>
  <si>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</si>
  <si>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</si>
  <si>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</si>
  <si>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</si>
  <si>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</si>
  <si>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</si>
  <si>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</si>
  <si>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</si>
  <si>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</si>
  <si>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</si>
  <si>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</si>
  <si>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</si>
  <si>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</si>
  <si>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</si>
  <si>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</si>
  <si>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</si>
  <si>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</si>
  <si>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</si>
  <si>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</si>
  <si>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</si>
  <si>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</si>
  <si>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</si>
  <si>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</si>
  <si>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</si>
  <si>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</si>
  <si>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</si>
  <si>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</si>
  <si>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</si>
  <si>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</si>
  <si>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</si>
  <si>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</si>
  <si>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</si>
  <si>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</si>
  <si>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</si>
  <si>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</si>
  <si>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</si>
  <si>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</si>
  <si>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</si>
  <si>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</si>
  <si>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</si>
  <si>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</si>
  <si>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</si>
  <si>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</si>
  <si>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</si>
  <si>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</si>
  <si>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</si>
  <si>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</si>
  <si>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</si>
  <si>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</si>
  <si>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</si>
  <si>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</si>
  <si>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</si>
  <si>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</si>
  <si>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</si>
  <si>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</si>
  <si>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</si>
  <si>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</si>
  <si>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</si>
  <si>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</si>
  <si>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</si>
  <si>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</si>
  <si>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</si>
  <si>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</si>
  <si>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</si>
  <si>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</si>
  <si>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</si>
  <si>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</si>
  <si>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</si>
  <si>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</si>
  <si>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</si>
  <si>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</si>
  <si>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</si>
  <si>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</si>
  <si>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</si>
  <si>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</si>
  <si>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</si>
  <si>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</si>
  <si>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</si>
  <si>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</si>
  <si>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</si>
  <si>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</si>
  <si>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</si>
  <si>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</si>
  <si>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</si>
  <si>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</si>
  <si>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</si>
  <si>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</si>
  <si>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</si>
  <si>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</si>
  <si>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</si>
  <si>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</si>
  <si>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</si>
  <si>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</si>
  <si>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</si>
  <si>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</si>
  <si>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</si>
  <si>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</si>
  <si>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</si>
  <si>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</si>
  <si>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</si>
  <si>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</si>
  <si>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</si>
  <si>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</si>
  <si>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</si>
  <si>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</si>
  <si>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</si>
  <si>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</si>
  <si>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</si>
  <si>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</si>
  <si>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</si>
  <si>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</si>
  <si>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</si>
  <si>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</si>
  <si>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</si>
  <si>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</si>
  <si>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</si>
  <si>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</si>
  <si>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</si>
  <si>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</si>
  <si>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</si>
  <si>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</si>
  <si>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</si>
  <si>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</si>
  <si>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</si>
  <si>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</si>
  <si>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</si>
  <si>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</si>
  <si>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</si>
  <si>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</si>
  <si>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</si>
  <si>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</si>
  <si>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</si>
  <si>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</si>
  <si>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</si>
  <si>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</si>
  <si>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</si>
  <si>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</si>
  <si>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</si>
  <si>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</si>
  <si>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</si>
  <si>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</si>
  <si>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</si>
  <si>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</si>
  <si>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</si>
  <si>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</si>
  <si>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</si>
  <si>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</si>
  <si>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</si>
  <si>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</si>
  <si>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</si>
  <si>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</si>
  <si>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</si>
  <si>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</si>
  <si>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</si>
  <si>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</si>
  <si>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</si>
  <si>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</si>
  <si>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</si>
  <si>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</si>
  <si>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</si>
  <si>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</si>
  <si>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</si>
  <si>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</si>
  <si>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</si>
  <si>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</si>
  <si>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</si>
  <si>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</si>
  <si>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</si>
  <si>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</si>
  <si>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</si>
  <si>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</si>
  <si>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</si>
  <si>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</si>
  <si>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</si>
  <si>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</si>
  <si>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</si>
  <si>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</si>
  <si>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</si>
  <si>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</si>
  <si>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</si>
  <si>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</si>
  <si>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</si>
  <si>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</si>
  <si>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</si>
  <si>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</si>
  <si>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</si>
  <si>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</si>
  <si>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</si>
  <si>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</si>
  <si>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</si>
  <si>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</si>
  <si>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</si>
  <si>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</si>
  <si>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</si>
  <si>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</si>
  <si>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</si>
  <si>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</si>
  <si>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</si>
  <si>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</si>
  <si>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</si>
  <si>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</si>
  <si>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</si>
  <si>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</si>
  <si>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</si>
  <si>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</si>
  <si>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</si>
  <si>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</si>
  <si>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</si>
  <si>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</si>
  <si>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</si>
  <si>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</si>
  <si>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</si>
  <si>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</si>
  <si>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</si>
  <si>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</si>
  <si>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</si>
  <si>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</si>
  <si>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</si>
  <si>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</si>
  <si>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</si>
  <si>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</si>
  <si>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</si>
  <si>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</si>
  <si>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</si>
  <si>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</si>
  <si>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</si>
  <si>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</si>
  <si>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</si>
  <si>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</si>
  <si>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</si>
  <si>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</si>
  <si>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</si>
  <si>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</si>
  <si>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</si>
  <si>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</si>
  <si>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</si>
  <si>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</si>
  <si>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</si>
  <si>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</si>
  <si>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</si>
  <si>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</si>
  <si>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</si>
  <si>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</si>
  <si>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</si>
  <si>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</si>
  <si>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</si>
  <si>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</si>
  <si>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</si>
  <si>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</si>
  <si>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</si>
  <si>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</si>
  <si>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</si>
  <si>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</si>
  <si>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</si>
  <si>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</si>
  <si>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</si>
  <si>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</si>
  <si>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</si>
  <si>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</si>
  <si>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</si>
  <si>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</si>
  <si>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</si>
  <si>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</si>
  <si>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</si>
  <si>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</si>
  <si>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</si>
  <si>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</si>
  <si>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</si>
  <si>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</si>
  <si>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</si>
  <si>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</si>
  <si>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</si>
  <si>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</si>
  <si>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</si>
  <si>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</si>
  <si>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</si>
  <si>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</si>
  <si>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</si>
  <si>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</si>
  <si>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</si>
  <si>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</si>
  <si>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</si>
  <si>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</si>
  <si>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</si>
  <si>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</si>
  <si>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</si>
  <si>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</si>
  <si>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</si>
  <si>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</si>
  <si>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</si>
  <si>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</si>
  <si>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</si>
  <si>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</si>
  <si>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</si>
  <si>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</si>
  <si>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</si>
  <si>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</si>
  <si>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</si>
  <si>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</si>
  <si>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</si>
  <si>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</si>
  <si>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</si>
  <si>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</si>
  <si>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</si>
  <si>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</si>
  <si>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</si>
  <si>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</si>
  <si>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</si>
  <si>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</si>
  <si>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</si>
  <si>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</si>
  <si>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</si>
  <si>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</si>
  <si>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</si>
  <si>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</si>
  <si>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</si>
  <si>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</si>
  <si>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</si>
  <si>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</si>
  <si>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</si>
  <si>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</si>
  <si>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</si>
  <si>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</si>
  <si>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</si>
  <si>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</si>
  <si>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</si>
  <si>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</si>
  <si>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</si>
  <si>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</si>
  <si>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</si>
  <si>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</si>
  <si>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</si>
  <si>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</si>
  <si>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</si>
  <si>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</si>
  <si>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</si>
  <si>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</si>
  <si>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</si>
  <si>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</si>
  <si>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</si>
  <si>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</si>
  <si>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</si>
  <si>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</si>
  <si>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</si>
  <si>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</si>
  <si>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</si>
  <si>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</si>
  <si>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</si>
  <si>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</si>
  <si>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</si>
  <si>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</si>
  <si>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</si>
  <si>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</si>
  <si>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</si>
  <si>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</si>
  <si>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</si>
  <si>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</si>
  <si>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</si>
  <si>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</si>
  <si>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</si>
  <si>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</si>
  <si>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</si>
  <si>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</si>
  <si>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</si>
  <si>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</si>
  <si>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</si>
  <si>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</si>
  <si>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</si>
  <si>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</si>
  <si>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</si>
  <si>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</si>
  <si>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</si>
  <si>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</si>
  <si>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</si>
  <si>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</si>
  <si>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</si>
  <si>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</si>
  <si>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</si>
  <si>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</si>
  <si>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</si>
  <si>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</si>
  <si>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</si>
  <si>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</si>
  <si>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</si>
  <si>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</si>
  <si>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</si>
  <si>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</si>
  <si>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</si>
  <si>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</si>
  <si>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</si>
  <si>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</si>
  <si>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</si>
  <si>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</si>
  <si>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</si>
  <si>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</si>
  <si>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</si>
  <si>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</si>
  <si>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</si>
  <si>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</si>
  <si>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</si>
  <si>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</si>
  <si>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</si>
  <si>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</si>
  <si>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</si>
  <si>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</si>
  <si>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</si>
  <si>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</si>
  <si>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</si>
  <si>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</si>
  <si>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</si>
  <si>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</si>
  <si>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</si>
  <si>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</si>
  <si>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</si>
  <si>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</si>
  <si>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</si>
  <si>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</si>
  <si>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</si>
  <si>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</si>
  <si>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</si>
  <si>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</si>
  <si>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</si>
  <si>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</si>
  <si>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</si>
  <si>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</si>
  <si>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</si>
  <si>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</si>
  <si>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</si>
  <si>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</si>
  <si>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</si>
  <si>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</si>
  <si>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</si>
  <si>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</si>
  <si>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</si>
  <si>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</si>
  <si>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</si>
  <si>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</si>
  <si>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</si>
  <si>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</si>
  <si>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</si>
  <si>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</si>
  <si>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</si>
  <si>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</si>
  <si>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</si>
  <si>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</si>
  <si>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</si>
  <si>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</si>
  <si>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</si>
  <si>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</si>
  <si>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</si>
  <si>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</si>
  <si>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</si>
  <si>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</si>
  <si>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</si>
  <si>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</si>
  <si>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</si>
  <si>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</si>
  <si>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</si>
  <si>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</si>
  <si>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</si>
  <si>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</si>
  <si>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</si>
  <si>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</si>
  <si>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</si>
  <si>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</si>
  <si>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</si>
  <si>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</si>
  <si>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</si>
  <si>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</si>
  <si>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</si>
  <si>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</si>
  <si>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</si>
  <si>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</si>
  <si>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</si>
  <si>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</si>
  <si>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</si>
  <si>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</si>
  <si>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</si>
  <si>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</si>
  <si>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</si>
  <si>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</si>
  <si>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</si>
  <si>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</si>
  <si>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</si>
  <si>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</si>
  <si>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</si>
  <si>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</si>
  <si>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</si>
  <si>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</si>
  <si>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</si>
  <si>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</si>
  <si>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</si>
  <si>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</si>
  <si>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</si>
  <si>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</si>
  <si>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</si>
  <si>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</si>
  <si>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</si>
  <si>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</si>
  <si>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</si>
  <si>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</si>
  <si>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</si>
  <si>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</si>
  <si>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</si>
  <si>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</si>
  <si>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</si>
  <si>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</si>
  <si>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</si>
  <si>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</si>
  <si>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</si>
  <si>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</si>
  <si>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</si>
  <si>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</si>
  <si>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</si>
  <si>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</si>
  <si>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</si>
  <si>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</si>
  <si>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</si>
  <si>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</si>
  <si>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</si>
  <si>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</si>
  <si>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</si>
  <si>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</si>
  <si>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</si>
  <si>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</si>
  <si>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</si>
  <si>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</si>
  <si>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</si>
  <si>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</si>
  <si>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</si>
  <si>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</si>
  <si>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</si>
  <si>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</si>
  <si>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</si>
  <si>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</si>
  <si>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</si>
  <si>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</si>
  <si>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</si>
  <si>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</si>
  <si>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</si>
  <si>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</si>
  <si>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</si>
  <si>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</si>
  <si>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</si>
  <si>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</si>
  <si>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</si>
  <si>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</si>
  <si>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</si>
  <si>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</si>
  <si>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</si>
  <si>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</si>
  <si>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</si>
  <si>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</si>
  <si>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</si>
  <si>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</si>
  <si>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</si>
  <si>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</si>
  <si>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</si>
  <si>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</si>
  <si>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</si>
  <si>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</si>
  <si>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</si>
  <si>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</si>
  <si>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</si>
  <si>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</si>
  <si>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</si>
  <si>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</si>
  <si>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</si>
  <si>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</si>
  <si>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</si>
  <si>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</si>
  <si>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</si>
  <si>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</si>
  <si>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</si>
  <si>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</si>
  <si>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</si>
  <si>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</si>
  <si>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</si>
  <si>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</si>
  <si>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</si>
  <si>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</si>
  <si>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</si>
  <si>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</si>
  <si>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</si>
  <si>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</si>
  <si>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</si>
  <si>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</si>
  <si>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</si>
  <si>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</si>
  <si>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</si>
  <si>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</si>
  <si>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</si>
  <si>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</si>
  <si>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</si>
  <si>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</si>
  <si>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</si>
  <si>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</si>
  <si>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</si>
  <si>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</si>
  <si>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</si>
  <si>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</si>
  <si>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</si>
  <si>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</si>
  <si>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</si>
  <si>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</si>
  <si>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</si>
  <si>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</si>
  <si>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</si>
  <si>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</si>
  <si>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</si>
  <si>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</si>
  <si>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</si>
  <si>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</si>
  <si>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</si>
  <si>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</si>
  <si>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</si>
  <si>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</si>
  <si>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</si>
  <si>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</si>
  <si>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</si>
  <si>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</si>
  <si>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</si>
  <si>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</si>
  <si>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</si>
  <si>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</si>
  <si>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</si>
  <si>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</si>
  <si>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</si>
  <si>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</si>
  <si>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</si>
  <si>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</si>
  <si>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</si>
  <si>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</si>
  <si>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</si>
  <si>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</si>
  <si>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</si>
  <si>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</si>
  <si>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</si>
  <si>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</si>
  <si>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</si>
  <si>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</si>
  <si>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</si>
  <si>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</si>
  <si>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</si>
  <si>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</si>
  <si>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</si>
  <si>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</si>
  <si>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</si>
  <si>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</si>
  <si>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</si>
  <si>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</si>
  <si>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</si>
  <si>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</si>
  <si>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</si>
  <si>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</si>
  <si>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</si>
  <si>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</si>
  <si>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</si>
  <si>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</si>
  <si>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</si>
  <si>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</si>
  <si>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</si>
  <si>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</si>
  <si>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</si>
  <si>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</si>
  <si>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</si>
  <si>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</si>
  <si>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</si>
  <si>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</si>
  <si>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</si>
  <si>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</si>
  <si>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</si>
  <si>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</si>
  <si>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</si>
  <si>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</si>
  <si>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</si>
  <si>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</si>
  <si>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</si>
  <si>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</si>
  <si>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</si>
  <si>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</si>
  <si>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</si>
  <si>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</si>
  <si>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</si>
  <si>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</si>
  <si>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</si>
  <si>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</si>
  <si>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</si>
  <si>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</si>
  <si>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</si>
  <si>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</si>
  <si>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</si>
  <si>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</si>
  <si>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</si>
  <si>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</si>
  <si>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</si>
  <si>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</si>
  <si>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</si>
  <si>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</si>
  <si>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</si>
  <si>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</si>
  <si>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</si>
  <si>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</si>
  <si>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</si>
  <si>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</si>
  <si>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</si>
  <si>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</si>
  <si>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</si>
  <si>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</si>
  <si>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</si>
  <si>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</si>
  <si>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</si>
  <si>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</si>
  <si>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</si>
  <si>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</si>
  <si>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</si>
  <si>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</si>
  <si>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</si>
  <si>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</si>
  <si>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</si>
  <si>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</si>
  <si>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</si>
  <si>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</si>
  <si>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</si>
  <si>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</si>
  <si>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</si>
  <si>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</si>
  <si>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</si>
  <si>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</si>
  <si>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</si>
  <si>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</si>
  <si>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</si>
  <si>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</si>
  <si>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</si>
  <si>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</si>
  <si>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</si>
  <si>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</si>
  <si>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</si>
  <si>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</si>
  <si>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</si>
  <si>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</si>
  <si>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</si>
  <si>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</si>
  <si>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</si>
  <si>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</si>
  <si>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</si>
  <si>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</si>
  <si>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</si>
  <si>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</si>
  <si>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</si>
  <si>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</si>
  <si>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</si>
  <si>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</si>
  <si>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</si>
  <si>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</si>
  <si>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</si>
  <si>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</si>
  <si>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</si>
  <si>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</si>
  <si>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</si>
  <si>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</si>
  <si>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</si>
  <si>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</si>
  <si>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</si>
  <si>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</si>
  <si>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</si>
  <si>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</si>
  <si>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</si>
  <si>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</si>
  <si>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</si>
  <si>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</si>
  <si>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</si>
  <si>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</si>
  <si>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</si>
  <si>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</si>
  <si>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</si>
  <si>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</si>
  <si>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</si>
  <si>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</si>
  <si>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</si>
  <si>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</si>
  <si>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</si>
  <si>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</si>
  <si>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</si>
  <si>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</si>
  <si>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</si>
  <si>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</si>
  <si>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</si>
  <si>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</si>
  <si>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</si>
  <si>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</si>
  <si>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</si>
  <si>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</si>
  <si>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</si>
  <si>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</si>
  <si>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</si>
  <si>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</si>
  <si>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</si>
  <si>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</si>
  <si>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</si>
  <si>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</si>
  <si>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</si>
  <si>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</si>
  <si>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</si>
  <si>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</si>
  <si>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</si>
  <si>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</si>
  <si>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</si>
  <si>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</si>
  <si>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</si>
  <si>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</si>
  <si>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</si>
  <si>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</si>
  <si>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</si>
  <si>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</si>
  <si>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</si>
  <si>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</si>
  <si>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</si>
  <si>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</si>
  <si>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</si>
  <si>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</si>
  <si>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</si>
  <si>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</si>
  <si>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</si>
  <si>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</si>
  <si>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</si>
  <si>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</si>
  <si>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</si>
  <si>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</si>
  <si>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</si>
  <si>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</si>
  <si>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</si>
  <si>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</si>
  <si>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</si>
  <si>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</si>
  <si>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</si>
  <si>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</si>
  <si>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</si>
  <si>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</si>
  <si>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</si>
  <si>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</si>
  <si>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</si>
  <si>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</si>
  <si>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</si>
  <si>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</si>
  <si>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</si>
  <si>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</si>
  <si>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</si>
  <si>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</si>
  <si>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</si>
  <si>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</si>
  <si>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</si>
  <si>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</si>
  <si>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</si>
  <si>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</si>
  <si>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</si>
  <si>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</si>
  <si>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</si>
  <si>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</si>
  <si>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</si>
  <si>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</si>
  <si>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</si>
  <si>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</si>
  <si>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</si>
  <si>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</si>
  <si>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</si>
  <si>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</si>
  <si>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</si>
  <si>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</si>
  <si>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</si>
  <si>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</si>
  <si>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</si>
  <si>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</si>
  <si>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</si>
  <si>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</si>
  <si>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</si>
  <si>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</si>
  <si>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</si>
  <si>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</si>
  <si>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</si>
  <si>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</si>
  <si>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</si>
  <si>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</si>
  <si>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</si>
  <si>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</si>
  <si>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</si>
  <si>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</si>
  <si>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</si>
  <si>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</si>
  <si>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</si>
  <si>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</si>
  <si>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</si>
  <si>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</si>
  <si>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</si>
  <si>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</si>
  <si>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</si>
  <si>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</si>
  <si>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</si>
  <si>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</si>
  <si>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</si>
  <si>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</si>
  <si>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</si>
  <si>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</si>
  <si>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</si>
  <si>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</si>
  <si>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</si>
  <si>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</si>
  <si>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</si>
  <si>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</si>
  <si>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</si>
  <si>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</si>
  <si>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</si>
  <si>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</si>
  <si>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</si>
  <si>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</si>
  <si>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</si>
  <si>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</si>
  <si>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</si>
  <si>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</si>
  <si>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</si>
  <si>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</si>
  <si>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</si>
  <si>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</si>
  <si>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</si>
  <si>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</si>
  <si>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</si>
  <si>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</si>
  <si>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</si>
  <si>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</si>
  <si>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</si>
  <si>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</si>
  <si>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</si>
  <si>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</si>
  <si>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</si>
  <si>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</si>
  <si>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</si>
  <si>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</si>
  <si>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</si>
  <si>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</si>
  <si>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</si>
  <si>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</si>
  <si>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</si>
  <si>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</si>
  <si>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</si>
  <si>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</si>
  <si>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</si>
  <si>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</si>
  <si>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</si>
  <si>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</si>
  <si>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</si>
  <si>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</si>
  <si>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</si>
  <si>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</si>
  <si>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</si>
  <si>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</si>
  <si>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</si>
  <si>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</si>
  <si>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</si>
  <si>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</si>
  <si>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</si>
  <si>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</si>
  <si>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</si>
  <si>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</si>
  <si>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</si>
  <si>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</si>
  <si>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</si>
  <si>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</si>
  <si>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</si>
  <si>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</si>
  <si>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</si>
  <si>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</si>
  <si>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</si>
  <si>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</si>
  <si>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</si>
  <si>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</si>
  <si>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</si>
  <si>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</si>
  <si>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</si>
  <si>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</si>
  <si>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</si>
  <si>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</si>
  <si>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</si>
  <si>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</si>
  <si>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</si>
  <si>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</si>
  <si>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</si>
  <si>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</si>
  <si>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</si>
  <si>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</si>
  <si>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</si>
  <si>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</si>
  <si>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</si>
  <si>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</si>
  <si>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</si>
  <si>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</si>
  <si>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</si>
  <si>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</si>
  <si>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</si>
  <si>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</si>
  <si>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</si>
  <si>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</si>
  <si>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</si>
  <si>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</si>
  <si>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</si>
  <si>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</si>
  <si>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</si>
  <si>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</si>
  <si>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</si>
  <si>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</si>
  <si>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</si>
  <si>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</si>
  <si>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</si>
  <si>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</si>
  <si>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</si>
  <si>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</si>
  <si>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</si>
  <si>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</si>
  <si>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</si>
  <si>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</si>
  <si>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</si>
  <si>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</si>
  <si>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</si>
  <si>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</si>
  <si>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</si>
  <si>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</si>
  <si>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</si>
  <si>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</si>
  <si>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</si>
  <si>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</si>
  <si>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</si>
  <si>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</si>
  <si>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</si>
  <si>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</si>
  <si>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</si>
  <si>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</si>
  <si>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</si>
  <si>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</si>
  <si>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</si>
  <si>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</si>
  <si>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</si>
  <si>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</si>
  <si>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</si>
  <si>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</si>
  <si>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</si>
  <si>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</si>
  <si>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</si>
  <si>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</si>
  <si>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</si>
  <si>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</si>
  <si>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</si>
  <si>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</si>
  <si>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</si>
  <si>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</si>
  <si>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</si>
  <si>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</si>
  <si>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</si>
  <si>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</si>
  <si>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</si>
  <si>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</si>
  <si>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</si>
  <si>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</si>
  <si>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</si>
  <si>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</si>
  <si>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</si>
  <si>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</si>
  <si>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</si>
  <si>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</si>
  <si>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</si>
  <si>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</si>
  <si>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</si>
  <si>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</si>
  <si>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</si>
  <si>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</si>
  <si>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</si>
  <si>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</si>
  <si>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</si>
  <si>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</si>
  <si>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</si>
  <si>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</si>
  <si>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</si>
  <si>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</si>
  <si>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</si>
  <si>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</si>
  <si>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</si>
  <si>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</si>
  <si>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</si>
  <si>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</si>
  <si>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</si>
  <si>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</si>
  <si>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</si>
  <si>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</si>
  <si>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</si>
  <si>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</si>
  <si>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</si>
  <si>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</si>
  <si>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</si>
  <si>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</si>
  <si>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</si>
  <si>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</si>
  <si>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</si>
  <si>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</si>
  <si>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</si>
  <si>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</si>
  <si>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</si>
  <si>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</si>
  <si>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</si>
  <si>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</si>
  <si>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</si>
  <si>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</si>
  <si>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</si>
  <si>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</si>
  <si>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</si>
  <si>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</si>
  <si>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</si>
  <si>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</si>
  <si>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</si>
  <si>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</si>
  <si>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</si>
  <si>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</si>
  <si>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</si>
  <si>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</si>
  <si>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</si>
  <si>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</si>
  <si>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</si>
  <si>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</si>
  <si>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</si>
  <si>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</si>
  <si>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</si>
  <si>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</si>
  <si>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</si>
  <si>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</si>
  <si>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</si>
  <si>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</si>
  <si>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</si>
  <si>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</si>
  <si>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</si>
  <si>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</si>
  <si>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</si>
  <si>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</si>
  <si>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</si>
  <si>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</si>
  <si>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</si>
  <si>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</si>
  <si>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</si>
  <si>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</si>
  <si>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</si>
  <si>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</si>
  <si>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</si>
  <si>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</si>
  <si>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</si>
  <si>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</si>
  <si>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</si>
  <si>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</si>
  <si>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</si>
  <si>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</si>
  <si>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</si>
  <si>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</si>
  <si>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</si>
  <si>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</si>
  <si>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</si>
  <si>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</si>
  <si>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</si>
  <si>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</si>
  <si>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</si>
  <si>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</si>
  <si>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</si>
  <si>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</si>
  <si>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</si>
  <si>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</si>
  <si>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</si>
  <si>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</si>
  <si>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</si>
  <si>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</si>
  <si>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</si>
  <si>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</si>
  <si>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</si>
  <si>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</si>
  <si>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</si>
  <si>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</si>
  <si>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</si>
  <si>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</si>
  <si>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</si>
  <si>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</si>
  <si>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</si>
  <si>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</si>
  <si>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</si>
  <si>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</si>
  <si>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</si>
  <si>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</si>
  <si>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</si>
  <si>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</si>
  <si>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</si>
  <si>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</si>
  <si>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</si>
  <si>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</si>
  <si>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</si>
  <si>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</si>
  <si>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</si>
  <si>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</si>
  <si>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</si>
  <si>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</si>
  <si>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</si>
  <si>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</si>
  <si>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</si>
  <si>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</si>
  <si>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</si>
  <si>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</si>
  <si>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</si>
  <si>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</si>
  <si>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</si>
  <si>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</si>
  <si>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</si>
  <si>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</si>
  <si>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</si>
  <si>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</si>
  <si>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</si>
  <si>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</si>
  <si>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</si>
  <si>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</si>
  <si>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</si>
  <si>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</si>
  <si>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</si>
  <si>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</si>
  <si>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</si>
  <si>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</si>
  <si>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</si>
  <si>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</si>
  <si>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</si>
  <si>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</si>
  <si>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</si>
  <si>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</si>
  <si>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</si>
  <si>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</si>
  <si>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</si>
  <si>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</si>
  <si>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</si>
  <si>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</si>
  <si>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</si>
  <si>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</si>
  <si>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</si>
  <si>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</si>
  <si>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</si>
  <si>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</si>
  <si>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</si>
  <si>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</si>
  <si>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</si>
  <si>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</si>
  <si>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</si>
  <si>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</si>
  <si>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</si>
  <si>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</si>
  <si>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</si>
  <si>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</si>
  <si>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</si>
  <si>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</si>
  <si>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</si>
  <si>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</si>
  <si>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</si>
  <si>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</si>
  <si>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</si>
  <si>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</si>
  <si>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</si>
  <si>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</si>
  <si>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</si>
  <si>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</si>
  <si>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</si>
  <si>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</si>
  <si>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</si>
  <si>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</si>
  <si>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</si>
  <si>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</si>
  <si>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</si>
  <si>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</si>
  <si>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</si>
  <si>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</si>
  <si>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</si>
  <si>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</si>
  <si>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</si>
  <si>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</si>
  <si>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</si>
  <si>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</si>
  <si>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</si>
  <si>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</si>
  <si>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</si>
  <si>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</si>
  <si>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</si>
  <si>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</si>
  <si>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</si>
  <si>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</si>
  <si>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</si>
  <si>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</si>
  <si>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</si>
  <si>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</si>
  <si>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</si>
  <si>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</si>
  <si>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</si>
  <si>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</si>
  <si>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</si>
  <si>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</si>
  <si>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</si>
  <si>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</si>
  <si>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</si>
  <si>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</si>
  <si>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</si>
  <si>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</si>
  <si>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</si>
  <si>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</si>
  <si>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</si>
  <si>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</si>
  <si>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</si>
  <si>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</si>
  <si>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</si>
  <si>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</si>
  <si>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</si>
  <si>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</si>
  <si>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</si>
  <si>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</si>
  <si>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</si>
  <si>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</si>
  <si>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</si>
  <si>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</si>
  <si>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</si>
  <si>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</si>
  <si>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</si>
  <si>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</si>
  <si>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</si>
  <si>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</si>
  <si>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</si>
  <si>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</si>
  <si>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</si>
  <si>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</si>
  <si>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</si>
  <si>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</si>
  <si>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</si>
  <si>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</si>
  <si>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</si>
  <si>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</si>
  <si>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</si>
  <si>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</si>
  <si>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</si>
  <si>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</si>
  <si>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</si>
  <si>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</si>
  <si>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</si>
  <si>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</si>
  <si>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</si>
  <si>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</si>
  <si>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</si>
  <si>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</si>
  <si>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</si>
  <si>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</si>
  <si>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</si>
  <si>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</si>
  <si>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</si>
  <si>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</si>
  <si>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</si>
  <si>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</si>
  <si>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</si>
  <si>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</si>
  <si>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</si>
  <si>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</si>
  <si>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</si>
  <si>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</si>
  <si>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</si>
  <si>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</si>
  <si>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</si>
  <si>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</si>
  <si>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</si>
  <si>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</si>
  <si>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</si>
  <si>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</si>
  <si>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</si>
  <si>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</si>
  <si>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</si>
  <si>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</si>
  <si>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</si>
  <si>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</si>
  <si>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</si>
  <si>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</si>
  <si>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</si>
  <si>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</si>
  <si>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</si>
  <si>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</si>
  <si>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</si>
  <si>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</si>
  <si>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</si>
  <si>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</si>
  <si>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</si>
  <si>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</si>
  <si>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</si>
  <si>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</si>
  <si>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</si>
  <si>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</si>
  <si>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</si>
  <si>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</si>
  <si>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</si>
  <si>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</si>
  <si>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</si>
  <si>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</si>
  <si>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</si>
  <si>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</si>
  <si>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</si>
  <si>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</si>
  <si>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</si>
  <si>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</si>
  <si>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</si>
  <si>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</si>
  <si>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</si>
  <si>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</si>
  <si>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</si>
  <si>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</si>
  <si>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</si>
  <si>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</si>
  <si>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</si>
  <si>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</si>
  <si>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</si>
  <si>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</si>
  <si>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</si>
  <si>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</si>
  <si>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</si>
  <si>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</si>
  <si>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</si>
  <si>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</si>
  <si>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</si>
  <si>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</si>
  <si>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</si>
  <si>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</si>
  <si>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</si>
  <si>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</si>
  <si>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</si>
  <si>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</si>
  <si>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</si>
  <si>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</si>
  <si>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</si>
  <si>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</si>
  <si>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</si>
  <si>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</si>
  <si>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</si>
  <si>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</si>
  <si>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</si>
  <si>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</si>
  <si>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</si>
  <si>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</si>
  <si>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</si>
  <si>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</si>
  <si>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</si>
  <si>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</si>
  <si>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</si>
  <si>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</si>
  <si>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</si>
  <si>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</si>
  <si>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</si>
  <si>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</si>
  <si>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</si>
  <si>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</si>
  <si>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</si>
  <si>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</si>
  <si>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</si>
  <si>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</si>
  <si>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</si>
  <si>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</si>
  <si>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</si>
  <si>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</si>
  <si>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</si>
  <si>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</si>
  <si>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</si>
  <si>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</si>
  <si>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</si>
  <si>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</si>
  <si>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</si>
  <si>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</si>
  <si>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</si>
  <si>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</si>
  <si>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</si>
  <si>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</si>
  <si>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</si>
  <si>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</si>
  <si>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</si>
  <si>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</si>
  <si>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</si>
  <si>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</si>
  <si>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</si>
  <si>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</si>
  <si>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</si>
  <si>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</si>
  <si>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</si>
  <si>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</si>
  <si>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</si>
  <si>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</si>
  <si>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</si>
  <si>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</si>
  <si>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</si>
  <si>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</si>
  <si>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</si>
  <si>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</si>
  <si>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</si>
  <si>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</si>
  <si>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</si>
  <si>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</si>
  <si>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</si>
  <si>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</si>
  <si>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</si>
  <si>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</si>
  <si>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</si>
  <si>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</si>
  <si>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</si>
  <si>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</si>
  <si>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</si>
  <si>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</si>
  <si>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</si>
  <si>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</si>
  <si>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</si>
  <si>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</si>
  <si>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</si>
  <si>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</si>
  <si>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</si>
  <si>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</si>
  <si>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</si>
  <si>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</si>
  <si>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</si>
  <si>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</si>
  <si>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</si>
  <si>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</si>
  <si>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</si>
  <si>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</si>
  <si>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</si>
  <si>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</si>
  <si>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</si>
  <si>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</si>
  <si>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</si>
  <si>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</si>
  <si>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</si>
  <si>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</si>
  <si>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</si>
  <si>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</si>
  <si>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</si>
  <si>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</si>
  <si>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</si>
  <si>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</si>
  <si>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</si>
  <si>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</si>
  <si>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</si>
  <si>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</si>
  <si>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</si>
  <si>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</si>
  <si>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</si>
  <si>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</si>
  <si>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</si>
  <si>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</si>
  <si>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</si>
  <si>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</si>
  <si>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</si>
  <si>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</si>
  <si>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</si>
  <si>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</si>
  <si>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</si>
  <si>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</si>
  <si>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</si>
  <si>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</si>
  <si>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</si>
  <si>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</si>
  <si>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</si>
  <si>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</si>
  <si>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</si>
  <si>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</si>
  <si>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</si>
  <si>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</si>
  <si>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</si>
  <si>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</si>
  <si>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</si>
  <si>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</si>
  <si>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</si>
  <si>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</si>
  <si>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</si>
  <si>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</si>
  <si>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</si>
  <si>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</si>
  <si>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</si>
  <si>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</si>
  <si>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</si>
  <si>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</si>
  <si>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</si>
  <si>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</si>
  <si>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</si>
  <si>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</si>
  <si>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</si>
  <si>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</si>
  <si>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</si>
  <si>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</si>
  <si>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</si>
  <si>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</si>
  <si>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</si>
  <si>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</si>
  <si>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</si>
  <si>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</si>
  <si>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</si>
  <si>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</si>
  <si>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</si>
  <si>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</si>
  <si>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</si>
  <si>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</si>
  <si>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</si>
  <si>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</si>
  <si>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</si>
  <si>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</si>
  <si>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</si>
  <si>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</si>
  <si>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</si>
  <si>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</si>
  <si>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</si>
  <si>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</si>
  <si>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</si>
  <si>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</si>
  <si>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</si>
  <si>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</si>
  <si>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</si>
  <si>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</si>
  <si>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</si>
  <si>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</si>
  <si>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</si>
  <si>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</si>
  <si>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</si>
  <si>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</si>
  <si>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</si>
  <si>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</si>
  <si>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</si>
  <si>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</si>
  <si>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</si>
  <si>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</si>
  <si>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</si>
  <si>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</si>
  <si>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</si>
  <si>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</si>
  <si>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</si>
  <si>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</si>
  <si>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</si>
  <si>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</si>
  <si>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</si>
  <si>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</si>
  <si>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</si>
  <si>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</si>
  <si>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</si>
  <si>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</si>
  <si>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</si>
  <si>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</si>
  <si>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</si>
  <si>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</si>
  <si>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</si>
  <si>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</si>
  <si>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</si>
  <si>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</si>
  <si>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</si>
  <si>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</si>
  <si>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</si>
  <si>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</si>
  <si>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</si>
  <si>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</si>
  <si>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</si>
  <si>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</si>
  <si>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</si>
  <si>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</si>
  <si>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</si>
  <si>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</si>
  <si>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</si>
  <si>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</si>
  <si>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</si>
  <si>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</si>
  <si>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</si>
  <si>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</si>
  <si>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</si>
  <si>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</si>
  <si>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</si>
  <si>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</si>
  <si>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</si>
  <si>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</si>
  <si>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</si>
  <si>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</si>
  <si>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</si>
  <si>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</si>
  <si>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</si>
  <si>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</si>
  <si>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</si>
  <si>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</si>
  <si>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</si>
  <si>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</si>
  <si>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</si>
  <si>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</si>
  <si>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</si>
  <si>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</si>
  <si>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</si>
  <si>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</si>
  <si>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</si>
  <si>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</si>
  <si>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</si>
  <si>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</si>
  <si>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</si>
  <si>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</si>
  <si>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</si>
  <si>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</si>
  <si>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</si>
  <si>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</si>
  <si>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</si>
  <si>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</si>
  <si>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</si>
  <si>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</si>
  <si>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</si>
  <si>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</si>
  <si>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</si>
  <si>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</si>
  <si>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</si>
  <si>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</si>
  <si>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</si>
  <si>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</si>
  <si>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</si>
  <si>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</si>
  <si>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</si>
  <si>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</si>
  <si>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</si>
  <si>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</si>
  <si>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</si>
  <si>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</si>
  <si>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</si>
  <si>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</si>
  <si>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</si>
  <si>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</si>
  <si>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</si>
  <si>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</si>
  <si>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</si>
  <si>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</si>
  <si>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</si>
  <si>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</si>
  <si>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</si>
  <si>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</si>
  <si>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</si>
  <si>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</si>
  <si>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</si>
  <si>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</si>
  <si>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</si>
  <si>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</si>
  <si>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</si>
  <si>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</si>
  <si>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</si>
  <si>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</si>
  <si>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</si>
  <si>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</si>
  <si>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</si>
  <si>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</si>
  <si>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</si>
  <si>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</si>
  <si>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</si>
  <si>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</si>
  <si>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</si>
  <si>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</si>
  <si>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</si>
  <si>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</si>
  <si>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</si>
  <si>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</si>
  <si>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</si>
  <si>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</si>
  <si>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</si>
  <si>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</si>
  <si>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</si>
  <si>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</si>
  <si>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</si>
  <si>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</si>
  <si>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</si>
  <si>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</si>
  <si>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</si>
  <si>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</si>
  <si>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</si>
  <si>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</si>
  <si>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</si>
  <si>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</si>
  <si>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</si>
  <si>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</si>
  <si>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</si>
  <si>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</si>
  <si>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</si>
  <si>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</si>
  <si>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</si>
  <si>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</si>
  <si>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</si>
  <si>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</si>
  <si>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</si>
  <si>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</si>
  <si>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</si>
  <si>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</si>
  <si>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</si>
  <si>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</si>
  <si>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</si>
  <si>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</si>
  <si>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</si>
  <si>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</si>
  <si>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</si>
  <si>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</si>
  <si>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</si>
  <si>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</si>
  <si>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</si>
  <si>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</si>
  <si>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</si>
  <si>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</si>
  <si>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</si>
  <si>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</si>
  <si>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</si>
  <si>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</si>
  <si>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</si>
  <si>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</si>
  <si>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</si>
  <si>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</si>
  <si>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</si>
  <si>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</si>
  <si>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</si>
  <si>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</si>
  <si>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</si>
  <si>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</si>
  <si>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</si>
  <si>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</si>
  <si>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</si>
  <si>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</si>
  <si>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</si>
  <si>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</si>
  <si>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</si>
  <si>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</si>
  <si>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</si>
  <si>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</si>
  <si>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</si>
  <si>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</si>
  <si>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</si>
  <si>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</si>
  <si>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</si>
  <si>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</si>
  <si>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</si>
  <si>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</si>
  <si>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</si>
  <si>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</si>
  <si>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</si>
  <si>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</si>
  <si>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</si>
  <si>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</si>
  <si>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</si>
  <si>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</si>
  <si>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</si>
  <si>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</si>
  <si>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</si>
  <si>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</si>
  <si>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</si>
  <si>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</si>
  <si>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</si>
  <si>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</si>
  <si>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</si>
  <si>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</si>
  <si>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</si>
  <si>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</si>
  <si>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</si>
  <si>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</si>
  <si>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</si>
  <si>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</si>
  <si>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</si>
  <si>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</si>
  <si>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</si>
  <si>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</si>
  <si>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</si>
  <si>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</si>
  <si>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</si>
  <si>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</si>
  <si>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</si>
  <si>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</si>
  <si>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</si>
  <si>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</si>
  <si>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</si>
  <si>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</si>
  <si>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</si>
  <si>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</si>
  <si>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</si>
  <si>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</si>
  <si>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</si>
  <si>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</si>
  <si>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</si>
  <si>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</si>
  <si>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</si>
  <si>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</si>
  <si>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</si>
  <si>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</si>
  <si>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</si>
  <si>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</si>
  <si>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</si>
  <si>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</si>
  <si>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</si>
  <si>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</si>
  <si>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</si>
  <si>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</si>
  <si>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</si>
  <si>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</si>
  <si>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</si>
  <si>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</si>
  <si>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</si>
  <si>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</si>
  <si>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</si>
  <si>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</si>
  <si>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</si>
  <si>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</si>
  <si>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</si>
  <si>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</si>
  <si>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</si>
  <si>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</si>
  <si>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</si>
  <si>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</si>
  <si>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</si>
  <si>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</si>
  <si>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</si>
  <si>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</si>
  <si>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</si>
  <si>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</si>
  <si>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</si>
  <si>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</si>
  <si>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</si>
  <si>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</si>
  <si>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</si>
  <si>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</si>
  <si>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</si>
  <si>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</si>
  <si>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</si>
  <si>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</si>
  <si>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</si>
  <si>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</si>
  <si>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</si>
  <si>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</si>
  <si>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</si>
  <si>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</si>
  <si>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</si>
  <si>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</si>
  <si>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</si>
  <si>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</si>
  <si>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</si>
  <si>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</si>
  <si>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</si>
  <si>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</si>
  <si>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</si>
  <si>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</si>
  <si>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</si>
  <si>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</si>
  <si>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</si>
  <si>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</si>
  <si>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</si>
  <si>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</si>
  <si>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</si>
  <si>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</si>
  <si>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</si>
  <si>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</si>
  <si>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</si>
  <si>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</si>
  <si>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</si>
  <si>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</si>
  <si>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</si>
  <si>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</si>
  <si>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</si>
  <si>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</si>
  <si>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</si>
  <si>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</si>
  <si>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</si>
  <si>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</si>
  <si>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</si>
  <si>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</si>
  <si>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</si>
  <si>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</si>
  <si>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</si>
  <si>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</si>
  <si>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</si>
  <si>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</si>
  <si>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</si>
  <si>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</si>
  <si>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</si>
  <si>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</si>
  <si>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</si>
  <si>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</si>
  <si>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</si>
  <si>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</si>
  <si>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</si>
  <si>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</si>
  <si>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</si>
  <si>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</si>
  <si>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</si>
  <si>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</si>
  <si>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</si>
  <si>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</si>
  <si>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</si>
  <si>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</si>
  <si>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</si>
  <si>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</si>
  <si>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</si>
  <si>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</si>
  <si>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</si>
  <si>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</si>
  <si>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</si>
  <si>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</si>
  <si>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</si>
  <si>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</si>
  <si>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</si>
  <si>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</si>
  <si>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</si>
  <si>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</si>
  <si>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</si>
  <si>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</si>
  <si>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</si>
  <si>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</si>
  <si>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</si>
  <si>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</si>
  <si>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</si>
  <si>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</si>
  <si>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</si>
  <si>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</si>
  <si>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</si>
  <si>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</si>
  <si>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</si>
  <si>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</si>
  <si>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</si>
  <si>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</si>
  <si>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</si>
  <si>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</si>
  <si>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</si>
  <si>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</si>
  <si>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</si>
  <si>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</si>
  <si>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</si>
  <si>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</si>
  <si>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</si>
  <si>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</si>
  <si>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</si>
  <si>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</si>
  <si>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</si>
  <si>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</si>
  <si>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</si>
  <si>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</si>
  <si>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</si>
  <si>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</si>
  <si>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</si>
  <si>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</si>
  <si>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</si>
  <si>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</si>
  <si>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</si>
  <si>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</si>
  <si>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</si>
  <si>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</si>
  <si>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</si>
  <si>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</si>
  <si>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</si>
  <si>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</si>
  <si>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</si>
  <si>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</si>
  <si>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</si>
  <si>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</si>
  <si>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</si>
  <si>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</si>
  <si>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</si>
  <si>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</si>
  <si>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</si>
  <si>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</si>
  <si>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</si>
  <si>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</si>
  <si>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</si>
  <si>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</si>
  <si>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</si>
  <si>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</si>
  <si>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</si>
  <si>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</si>
  <si>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</si>
  <si>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</si>
  <si>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</si>
  <si>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</si>
  <si>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</si>
  <si>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</si>
  <si>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</si>
  <si>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</si>
  <si>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</si>
  <si>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</si>
  <si>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</si>
  <si>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</si>
  <si>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</si>
  <si>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</si>
  <si>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</si>
  <si>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</si>
  <si>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</si>
  <si>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</si>
  <si>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</si>
  <si>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</si>
  <si>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</si>
  <si>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</si>
  <si>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</si>
  <si>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</si>
  <si>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</si>
  <si>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</si>
  <si>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</si>
  <si>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</si>
  <si>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</si>
  <si>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</si>
  <si>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</si>
  <si>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</si>
  <si>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</si>
  <si>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</si>
  <si>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</si>
  <si>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</si>
  <si>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</si>
  <si>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</si>
  <si>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</si>
  <si>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</si>
  <si>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</si>
  <si>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</si>
  <si>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</si>
  <si>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</si>
  <si>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</si>
  <si>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</si>
  <si>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</si>
  <si>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</si>
  <si>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</si>
  <si>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</si>
  <si>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</si>
  <si>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</si>
  <si>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</si>
  <si>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</si>
  <si>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</si>
  <si>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</si>
  <si>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</si>
  <si>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</si>
  <si>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</si>
  <si>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</si>
  <si>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</si>
  <si>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</si>
  <si>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</si>
  <si>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</si>
  <si>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</si>
  <si>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</si>
  <si>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</si>
  <si>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</si>
  <si>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</si>
  <si>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</si>
  <si>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</si>
  <si>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</si>
  <si>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</si>
  <si>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</si>
  <si>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</si>
  <si>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</si>
  <si>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</si>
  <si>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</si>
  <si>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</si>
  <si>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</si>
  <si>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</si>
  <si>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</si>
  <si>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</si>
  <si>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</si>
  <si>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</si>
  <si>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</si>
  <si>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</si>
  <si>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</si>
  <si>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</si>
  <si>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</si>
  <si>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</si>
  <si>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</si>
  <si>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</si>
  <si>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</si>
  <si>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</si>
  <si>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</si>
  <si>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</si>
  <si>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</si>
  <si>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</si>
  <si>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</si>
  <si>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</si>
  <si>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</si>
  <si>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</si>
  <si>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</si>
  <si>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</si>
  <si>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</si>
  <si>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</si>
  <si>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</si>
  <si>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</si>
  <si>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</si>
  <si>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</si>
  <si>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</si>
  <si>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</si>
  <si>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</si>
  <si>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</si>
  <si>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</si>
  <si>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</si>
  <si>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</si>
  <si>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</si>
  <si>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</si>
  <si>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</si>
  <si>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</si>
  <si>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</si>
  <si>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</si>
  <si>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</si>
  <si>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</si>
  <si>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</si>
  <si>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</si>
  <si>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</si>
  <si>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</si>
  <si>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</si>
  <si>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</si>
  <si>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</si>
  <si>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</si>
  <si>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</si>
  <si>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</si>
  <si>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</si>
  <si>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</si>
  <si>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</si>
  <si>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</si>
  <si>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</si>
  <si>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</si>
  <si>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</si>
  <si>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</si>
  <si>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</si>
  <si>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</si>
  <si>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</si>
  <si>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</si>
  <si>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</si>
  <si>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</si>
  <si>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</si>
  <si>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</si>
  <si>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</si>
  <si>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</si>
  <si>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</si>
  <si>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</si>
  <si>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</si>
  <si>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</si>
  <si>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</si>
  <si>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</si>
  <si>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</si>
  <si>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</si>
  <si>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</si>
  <si>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</si>
  <si>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</si>
  <si>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</si>
  <si>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</si>
  <si>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</si>
  <si>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</si>
  <si>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</si>
  <si>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</si>
  <si>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</si>
  <si>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</si>
  <si>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</si>
  <si>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</si>
  <si>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</si>
  <si>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</si>
  <si>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</si>
  <si>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</si>
  <si>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</si>
  <si>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</si>
  <si>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</si>
  <si>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</si>
  <si>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</si>
  <si>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</si>
  <si>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</si>
  <si>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</si>
  <si>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</si>
  <si>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</si>
  <si>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</si>
  <si>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</si>
  <si>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</si>
  <si>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</si>
  <si>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</si>
  <si>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</si>
  <si>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</si>
  <si>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</si>
  <si>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</si>
  <si>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</si>
  <si>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</si>
  <si>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</si>
  <si>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</si>
  <si>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</si>
  <si>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</si>
  <si>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</si>
  <si>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</si>
  <si>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</si>
  <si>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</si>
  <si>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</si>
  <si>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</si>
  <si>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</si>
  <si>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</si>
  <si>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</si>
  <si>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</si>
  <si>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</si>
  <si>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</si>
  <si>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</si>
  <si>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</si>
  <si>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</si>
  <si>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</si>
  <si>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</si>
  <si>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</si>
  <si>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</si>
  <si>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</si>
  <si>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</si>
  <si>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</si>
  <si>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</si>
  <si>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</si>
  <si>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</si>
  <si>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</si>
  <si>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</si>
  <si>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</si>
  <si>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</si>
  <si>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</si>
  <si>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</si>
  <si>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</si>
  <si>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</si>
  <si>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</si>
  <si>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</si>
  <si>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</si>
  <si>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</si>
  <si>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</si>
  <si>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</si>
  <si>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</si>
  <si>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</si>
  <si>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</si>
  <si>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</si>
  <si>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</si>
  <si>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</si>
  <si>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</si>
  <si>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</si>
  <si>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</si>
  <si>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</si>
  <si>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</si>
  <si>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</si>
  <si>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</si>
  <si>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</si>
  <si>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</si>
  <si>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</si>
  <si>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</si>
  <si>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</si>
  <si>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</si>
  <si>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</si>
  <si>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</si>
  <si>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</si>
  <si>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</si>
  <si>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</si>
  <si>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</si>
  <si>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</si>
  <si>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</si>
  <si>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</si>
  <si>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</si>
  <si>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</si>
  <si>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</si>
  <si>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</si>
  <si>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</si>
  <si>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</si>
  <si>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</si>
  <si>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</si>
  <si>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</si>
  <si>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</si>
  <si>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</si>
  <si>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</si>
  <si>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</si>
  <si>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</si>
  <si>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</si>
  <si>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</si>
  <si>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</si>
  <si>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</si>
  <si>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</si>
  <si>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</si>
  <si>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</si>
  <si>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</si>
  <si>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</si>
  <si>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</si>
  <si>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</si>
  <si>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</si>
  <si>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</si>
  <si>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</si>
  <si>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</si>
  <si>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</si>
  <si>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</si>
  <si>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</si>
  <si>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</si>
  <si>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</si>
  <si>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</si>
  <si>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</si>
  <si>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</si>
  <si>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</si>
  <si>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</si>
  <si>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</si>
  <si>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</si>
  <si>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</si>
  <si>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</si>
  <si>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</si>
  <si>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</si>
  <si>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</si>
  <si>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</si>
  <si>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</si>
  <si>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</si>
  <si>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</si>
  <si>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</si>
  <si>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</si>
  <si>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</si>
  <si>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</si>
  <si>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</si>
  <si>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</si>
  <si>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</si>
  <si>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</si>
  <si>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</si>
  <si>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</si>
  <si>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</si>
  <si>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</si>
  <si>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</si>
  <si>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</si>
  <si>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</si>
  <si>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</si>
  <si>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</si>
  <si>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</si>
  <si>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</si>
  <si>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</si>
  <si>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</si>
  <si>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</si>
  <si>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</si>
  <si>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</si>
  <si>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</si>
  <si>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</si>
  <si>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</si>
  <si>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</si>
  <si>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</si>
  <si>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</si>
  <si>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</si>
  <si>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</si>
  <si>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</si>
  <si>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</si>
  <si>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</si>
  <si>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</si>
  <si>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</si>
  <si>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</si>
  <si>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</si>
  <si>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</si>
  <si>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</si>
  <si>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</si>
  <si>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</si>
  <si>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</si>
  <si>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</si>
  <si>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</si>
  <si>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</si>
  <si>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</si>
  <si>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</si>
  <si>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</si>
  <si>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</si>
  <si>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</si>
  <si>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</si>
  <si>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</si>
  <si>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</si>
  <si>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</si>
  <si>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</si>
  <si>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</si>
  <si>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</si>
  <si>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</si>
  <si>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</si>
  <si>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</si>
  <si>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</si>
  <si>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</si>
  <si>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</si>
  <si>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</si>
  <si>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</si>
  <si>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</si>
  <si>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</si>
  <si>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</si>
  <si>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</si>
  <si>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</si>
  <si>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</si>
  <si>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</si>
  <si>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</si>
  <si>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</si>
  <si>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</si>
  <si>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</si>
  <si>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</si>
  <si>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</si>
  <si>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</si>
  <si>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</si>
  <si>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</si>
  <si>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</si>
  <si>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</si>
  <si>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</si>
  <si>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</si>
  <si>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</si>
  <si>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</si>
  <si>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</si>
  <si>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</si>
  <si>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</si>
  <si>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</si>
  <si>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</si>
  <si>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</si>
  <si>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</si>
  <si>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</si>
  <si>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</si>
  <si>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</si>
  <si>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</si>
  <si>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</si>
  <si>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</si>
  <si>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</si>
  <si>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</si>
  <si>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</si>
  <si>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</si>
  <si>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</si>
  <si>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</si>
  <si>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</si>
  <si>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</si>
  <si>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</si>
  <si>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</si>
  <si>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</si>
  <si>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</si>
  <si>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</si>
  <si>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</si>
  <si>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</si>
  <si>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</si>
  <si>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</si>
  <si>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</si>
  <si>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</si>
  <si>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</si>
  <si>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</si>
  <si>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</si>
  <si>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</si>
  <si>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</si>
  <si>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</si>
  <si>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</si>
  <si>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</si>
  <si>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</si>
  <si>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</si>
  <si>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</si>
  <si>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</si>
  <si>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</si>
  <si>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</si>
  <si>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</si>
  <si>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</si>
  <si>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</si>
  <si>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</si>
  <si>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</si>
  <si>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</si>
  <si>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</si>
  <si>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</si>
  <si>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</si>
  <si>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</si>
  <si>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</si>
  <si>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</si>
  <si>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</si>
  <si>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</si>
  <si>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</si>
  <si>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</si>
  <si>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</si>
  <si>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</si>
  <si>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</si>
  <si>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</si>
  <si>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</si>
  <si>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</si>
  <si>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</si>
  <si>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</si>
  <si>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</si>
  <si>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</si>
  <si>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</si>
  <si>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</si>
  <si>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</si>
  <si>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</si>
  <si>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</si>
  <si>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</si>
  <si>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</si>
  <si>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</si>
  <si>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</si>
  <si>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</si>
  <si>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</si>
  <si>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</si>
  <si>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</si>
  <si>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</si>
  <si>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</si>
  <si>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</si>
  <si>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</si>
  <si>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</si>
  <si>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</si>
  <si>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</si>
  <si>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</si>
  <si>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</si>
  <si>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</si>
  <si>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</si>
  <si>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</si>
  <si>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</si>
  <si>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</si>
  <si>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</si>
  <si>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</si>
  <si>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</si>
  <si>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</si>
  <si>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</si>
  <si>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</si>
  <si>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</si>
  <si>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</si>
  <si>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</si>
  <si>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</si>
  <si>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</si>
  <si>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</si>
  <si>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</si>
  <si>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</si>
  <si>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</si>
  <si>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</si>
  <si>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</si>
  <si>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</si>
  <si>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</si>
  <si>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</si>
  <si>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</si>
  <si>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</si>
  <si>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</si>
  <si>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</si>
  <si>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</si>
  <si>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</si>
  <si>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</si>
  <si>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</si>
  <si>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</si>
  <si>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</si>
  <si>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</si>
  <si>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</si>
  <si>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</si>
  <si>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</si>
  <si>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</si>
  <si>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</si>
  <si>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</si>
  <si>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</si>
  <si>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</si>
  <si>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</si>
  <si>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</si>
  <si>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</si>
  <si>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</si>
  <si>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</si>
  <si>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</si>
  <si>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</si>
  <si>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</si>
  <si>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</si>
  <si>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</si>
  <si>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</si>
  <si>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</si>
  <si>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</si>
  <si>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</si>
  <si>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</si>
  <si>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</si>
  <si>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</si>
  <si>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</si>
  <si>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</si>
  <si>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</si>
  <si>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</si>
  <si>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</si>
  <si>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</si>
  <si>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</si>
  <si>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</si>
  <si>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</si>
  <si>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</si>
  <si>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</si>
  <si>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</si>
  <si>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</si>
  <si>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</si>
  <si>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</si>
  <si>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</si>
  <si>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</si>
  <si>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</si>
  <si>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</si>
  <si>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</si>
  <si>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</si>
  <si>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</si>
  <si>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</si>
  <si>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</si>
  <si>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</si>
  <si>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</si>
  <si>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</si>
  <si>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</si>
  <si>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</si>
  <si>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</si>
  <si>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</si>
  <si>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</si>
  <si>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</si>
  <si>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</si>
  <si>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</si>
  <si>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</si>
  <si>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</si>
  <si>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</si>
  <si>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</si>
  <si>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</si>
  <si>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</si>
  <si>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</si>
  <si>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</si>
  <si>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</si>
  <si>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</si>
  <si>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</si>
  <si>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</si>
  <si>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</si>
  <si>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</si>
  <si>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</si>
  <si>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</si>
  <si>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</si>
  <si>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</si>
  <si>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</si>
  <si>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</si>
  <si>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</si>
  <si>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</si>
  <si>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</si>
  <si>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</si>
  <si>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</si>
  <si>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</si>
  <si>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</si>
  <si>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</si>
  <si>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</si>
  <si>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</si>
  <si>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</si>
  <si>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</si>
  <si>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</si>
  <si>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</si>
  <si>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</si>
  <si>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</si>
  <si>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</si>
  <si>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</si>
  <si>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</si>
  <si>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</si>
  <si>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</si>
  <si>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</si>
  <si>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</si>
  <si>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</si>
  <si>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</si>
  <si>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</si>
  <si>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</si>
  <si>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</si>
  <si>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</si>
  <si>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</si>
  <si>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</si>
  <si>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</si>
  <si>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</si>
  <si>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</si>
  <si>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</si>
  <si>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</si>
  <si>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</si>
  <si>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</si>
  <si>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</si>
  <si>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</si>
  <si>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</si>
  <si>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</si>
  <si>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</si>
  <si>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</si>
  <si>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</si>
  <si>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</si>
  <si>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</si>
  <si>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</si>
  <si>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</si>
  <si>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</si>
  <si>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</si>
  <si>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</si>
  <si>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</si>
  <si>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</si>
  <si>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</si>
  <si>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</si>
  <si>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</si>
  <si>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</si>
  <si>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</si>
  <si>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</si>
  <si>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</si>
  <si>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</si>
  <si>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</si>
  <si>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</si>
  <si>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</si>
  <si>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</si>
  <si>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</si>
  <si>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</si>
  <si>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</si>
  <si>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</si>
  <si>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</si>
  <si>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</si>
  <si>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</si>
  <si>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</si>
  <si>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</si>
  <si>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</si>
  <si>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</si>
  <si>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</si>
  <si>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</si>
  <si>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</si>
  <si>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</si>
  <si>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</si>
  <si>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</si>
  <si>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</si>
  <si>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</si>
  <si>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</si>
  <si>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</si>
  <si>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</si>
  <si>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</si>
  <si>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</si>
  <si>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</si>
  <si>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</si>
  <si>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</si>
  <si>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</si>
  <si>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</si>
  <si>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</si>
  <si>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</si>
  <si>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</si>
  <si>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</si>
  <si>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</si>
  <si>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</si>
  <si>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</si>
  <si>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</si>
  <si>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</si>
  <si>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</si>
  <si>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</si>
  <si>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</si>
  <si>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</si>
  <si>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</si>
  <si>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</si>
  <si>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</si>
  <si>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</si>
  <si>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</si>
  <si>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</si>
  <si>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</si>
  <si>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</si>
  <si>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</si>
  <si>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</si>
  <si>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</si>
  <si>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</si>
  <si>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</si>
  <si>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</si>
  <si>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</si>
  <si>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</si>
  <si>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</si>
  <si>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</si>
  <si>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</si>
  <si>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</si>
  <si>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</si>
  <si>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</si>
  <si>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</si>
  <si>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</si>
  <si>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</si>
  <si>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</si>
  <si>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</si>
  <si>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</si>
  <si>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</si>
  <si>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</si>
  <si>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</si>
  <si>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</si>
  <si>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</si>
  <si>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</si>
  <si>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</si>
  <si>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</si>
  <si>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</si>
  <si>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</si>
  <si>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</si>
  <si>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</si>
  <si>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</si>
  <si>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</si>
  <si>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</si>
  <si>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</si>
  <si>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</si>
  <si>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</si>
  <si>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</si>
  <si>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</si>
  <si>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</si>
  <si>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</si>
  <si>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</si>
  <si>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</si>
  <si>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</si>
  <si>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</si>
  <si>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</si>
  <si>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</si>
  <si>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</si>
  <si>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</si>
  <si>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</si>
  <si>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</si>
  <si>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</si>
  <si>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</si>
  <si>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</si>
  <si>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</si>
  <si>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</si>
  <si>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</si>
  <si>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</si>
  <si>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</si>
  <si>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</si>
  <si>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</si>
  <si>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</si>
  <si>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</si>
  <si>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</si>
  <si>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</si>
  <si>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</si>
  <si>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</si>
  <si>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</si>
  <si>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</si>
  <si>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</si>
  <si>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</si>
  <si>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</si>
  <si>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</si>
  <si>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</si>
  <si>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</si>
  <si>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</si>
  <si>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</si>
  <si>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</si>
  <si>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</si>
  <si>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</si>
  <si>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</si>
  <si>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</si>
  <si>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</si>
  <si>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</si>
  <si>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</si>
  <si>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</si>
  <si>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</si>
  <si>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</si>
  <si>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</si>
  <si>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</si>
  <si>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</si>
  <si>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</si>
  <si>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</si>
  <si>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</si>
  <si>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</si>
  <si>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</si>
  <si>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</si>
  <si>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</si>
  <si>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</si>
  <si>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</si>
  <si>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</si>
  <si>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</si>
  <si>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</si>
  <si>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</si>
  <si>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</si>
  <si>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</si>
  <si>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</si>
  <si>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</si>
  <si>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</si>
  <si>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</si>
  <si>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</si>
  <si>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</si>
  <si>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</si>
  <si>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</si>
  <si>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</si>
  <si>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</si>
  <si>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</si>
  <si>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</si>
  <si>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</si>
  <si>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</si>
  <si>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</si>
  <si>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</si>
  <si>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</si>
  <si>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</si>
  <si>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</si>
  <si>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</si>
  <si>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</si>
  <si>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</si>
  <si>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</si>
  <si>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</si>
  <si>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</si>
  <si>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</si>
  <si>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</si>
  <si>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</si>
  <si>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</si>
  <si>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</si>
  <si>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</si>
  <si>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</si>
  <si>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</si>
  <si>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</si>
  <si>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</si>
  <si>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</si>
  <si>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</si>
  <si>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</si>
  <si>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</si>
  <si>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</si>
  <si>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</si>
  <si>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</si>
  <si>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</si>
  <si>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</si>
  <si>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</si>
  <si>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</si>
  <si>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</si>
  <si>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</si>
  <si>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</si>
  <si>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</si>
  <si>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</si>
  <si>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</si>
  <si>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</si>
  <si>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</si>
  <si>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</si>
  <si>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</si>
  <si>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</si>
  <si>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</si>
  <si>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</si>
  <si>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</si>
  <si>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</si>
  <si>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</si>
  <si>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</si>
  <si>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</si>
  <si>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</si>
  <si>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</si>
  <si>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</si>
  <si>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</si>
  <si>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</si>
  <si>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</si>
  <si>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</si>
  <si>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</si>
  <si>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</si>
  <si>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</si>
  <si>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</si>
  <si>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</si>
  <si>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</si>
  <si>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</si>
  <si>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</si>
  <si>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</si>
  <si>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</si>
  <si>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</si>
  <si>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</si>
  <si>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</si>
  <si>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</si>
  <si>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</si>
  <si>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</si>
  <si>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</si>
  <si>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</si>
  <si>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</si>
  <si>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</si>
  <si>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</si>
  <si>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</si>
  <si>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</si>
  <si>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</si>
  <si>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</si>
  <si>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</si>
  <si>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</si>
  <si>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</si>
  <si>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</si>
  <si>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</si>
  <si>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</si>
  <si>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</si>
  <si>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</si>
  <si>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</si>
  <si>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</si>
  <si>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</si>
  <si>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</si>
  <si>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</si>
  <si>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</si>
  <si>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</si>
  <si>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</si>
  <si>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</si>
  <si>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</si>
  <si>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</si>
  <si>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</si>
  <si>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</si>
  <si>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</si>
  <si>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</si>
  <si>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</si>
  <si>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</si>
  <si>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</si>
  <si>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</si>
  <si>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</si>
  <si>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</si>
  <si>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</si>
  <si>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</si>
  <si>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</si>
  <si>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</si>
  <si>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</si>
  <si>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</si>
  <si>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</si>
  <si>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</si>
  <si>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</si>
  <si>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</si>
  <si>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</si>
  <si>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</si>
  <si>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</si>
  <si>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</si>
  <si>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</si>
  <si>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</si>
  <si>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</si>
  <si>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</si>
  <si>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</si>
  <si>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</si>
  <si>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</si>
  <si>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</si>
  <si>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</si>
  <si>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</si>
  <si>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</si>
  <si>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</si>
  <si>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</si>
  <si>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</si>
  <si>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</si>
  <si>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</si>
  <si>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</si>
  <si>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</si>
  <si>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</si>
  <si>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</si>
  <si>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</si>
  <si>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</si>
  <si>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</si>
  <si>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</si>
  <si>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</si>
  <si>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</si>
  <si>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</si>
  <si>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</si>
  <si>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</si>
  <si>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</si>
  <si>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</si>
  <si>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</si>
  <si>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</si>
  <si>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</si>
  <si>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</si>
  <si>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</si>
  <si>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</si>
  <si>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</si>
  <si>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</si>
  <si>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</si>
  <si>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</si>
  <si>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</si>
  <si>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</si>
  <si>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</si>
  <si>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</si>
  <si>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</si>
  <si>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</si>
  <si>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</si>
  <si>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</si>
  <si>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</si>
  <si>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</si>
  <si>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</si>
  <si>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</si>
  <si>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</si>
  <si>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</si>
  <si>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</si>
  <si>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</si>
  <si>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</si>
  <si>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</si>
  <si>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</si>
  <si>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</si>
  <si>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</si>
  <si>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</si>
  <si>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</si>
  <si>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</si>
  <si>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</si>
  <si>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</si>
  <si>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</si>
  <si>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</si>
  <si>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</si>
  <si>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</si>
  <si>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</si>
  <si>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</si>
  <si>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</si>
  <si>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</si>
  <si>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</si>
  <si>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</si>
  <si>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</si>
  <si>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</si>
  <si>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</si>
  <si>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</si>
  <si>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</si>
  <si>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</si>
  <si>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</si>
  <si>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</si>
  <si>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</si>
  <si>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</si>
  <si>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</si>
  <si>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</si>
  <si>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</si>
  <si>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</si>
  <si>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</si>
  <si>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</si>
  <si>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</si>
  <si>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</si>
  <si>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</si>
  <si>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</si>
  <si>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</si>
  <si>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</si>
  <si>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</si>
  <si>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</si>
  <si>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</si>
  <si>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</si>
  <si>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</si>
  <si>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</si>
  <si>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</si>
  <si>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</si>
  <si>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</si>
  <si>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</si>
  <si>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</si>
  <si>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</si>
  <si>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</si>
  <si>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</si>
  <si>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</si>
  <si>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</si>
  <si>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</si>
  <si>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</si>
  <si>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</si>
  <si>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</si>
  <si>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</si>
  <si>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</si>
  <si>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</si>
  <si>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</si>
  <si>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</si>
  <si>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</si>
  <si>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</si>
  <si>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</si>
  <si>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</si>
  <si>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</si>
  <si>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</si>
  <si>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</si>
  <si>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</si>
  <si>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</si>
  <si>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</si>
  <si>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</si>
  <si>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</si>
  <si>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</si>
  <si>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</si>
  <si>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</si>
  <si>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</si>
  <si>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</si>
  <si>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</si>
  <si>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</si>
  <si>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</si>
  <si>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</si>
  <si>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</si>
  <si>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</si>
  <si>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</si>
  <si>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</si>
  <si>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</si>
  <si>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</si>
  <si>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</si>
  <si>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</si>
  <si>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</si>
  <si>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</si>
  <si>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</si>
  <si>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</si>
  <si>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</si>
  <si>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</si>
  <si>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</si>
  <si>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</si>
  <si>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</si>
  <si>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</si>
  <si>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</si>
  <si>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</si>
  <si>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</si>
  <si>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</si>
  <si>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</si>
  <si>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</si>
  <si>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</si>
  <si>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</si>
  <si>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</si>
  <si>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</si>
  <si>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</si>
  <si>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</si>
  <si>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</si>
  <si>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</si>
  <si>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</si>
  <si>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</si>
  <si>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</si>
  <si>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</si>
  <si>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</si>
  <si>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</si>
  <si>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</si>
  <si>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</si>
  <si>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</si>
  <si>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</si>
  <si>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</si>
  <si>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</si>
  <si>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</si>
  <si>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</si>
  <si>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</si>
  <si>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</si>
  <si>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</si>
  <si>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</si>
  <si>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</si>
  <si>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</si>
  <si>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</si>
  <si>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</si>
  <si>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</si>
  <si>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</si>
  <si>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</si>
  <si>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</si>
  <si>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</si>
  <si>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</si>
  <si>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</si>
  <si>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</si>
  <si>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</si>
  <si>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</si>
  <si>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</si>
  <si>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</si>
  <si>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</si>
  <si>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</si>
  <si>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</si>
  <si>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</si>
  <si>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</si>
  <si>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</si>
  <si>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</si>
  <si>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</si>
  <si>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</si>
  <si>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</si>
  <si>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</si>
  <si>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</si>
  <si>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</si>
  <si>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</si>
  <si>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</si>
  <si>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</si>
  <si>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</si>
  <si>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</si>
  <si>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</si>
  <si>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</si>
  <si>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</si>
  <si>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</si>
  <si>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</si>
  <si>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</si>
  <si>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</si>
  <si>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</si>
  <si>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</si>
  <si>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</si>
  <si>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</si>
  <si>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</si>
  <si>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</si>
  <si>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</si>
  <si>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</si>
  <si>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</si>
  <si>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</si>
  <si>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</si>
  <si>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</si>
  <si>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</si>
  <si>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</si>
  <si>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</si>
  <si>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</si>
  <si>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</si>
  <si>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</si>
  <si>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</si>
  <si>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</si>
  <si>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</si>
  <si>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</si>
  <si>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</si>
  <si>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</si>
  <si>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</si>
  <si>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</si>
  <si>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</si>
  <si>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</si>
  <si>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</si>
  <si>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</si>
  <si>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</si>
  <si>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</si>
  <si>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</si>
  <si>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</si>
  <si>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</si>
  <si>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</si>
  <si>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</si>
  <si>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</si>
  <si>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</si>
  <si>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</si>
  <si>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</si>
  <si>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</si>
  <si>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</si>
  <si>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</si>
  <si>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</si>
  <si>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</si>
  <si>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</si>
  <si>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</si>
  <si>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</si>
  <si>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</si>
  <si>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</si>
  <si>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</si>
  <si>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</si>
  <si>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</si>
  <si>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</si>
  <si>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</si>
  <si>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</si>
  <si>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</si>
  <si>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</si>
  <si>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</si>
  <si>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</si>
  <si>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</si>
  <si>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</si>
  <si>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</si>
  <si>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</si>
  <si>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</si>
  <si>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</si>
  <si>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</si>
  <si>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</si>
  <si>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</si>
  <si>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</si>
  <si>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</si>
  <si>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</si>
  <si>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</si>
  <si>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</si>
  <si>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</si>
  <si>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</si>
  <si>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</si>
  <si>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</si>
  <si>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</si>
  <si>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</si>
  <si>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</si>
  <si>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</si>
  <si>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</si>
  <si>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</si>
  <si>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</si>
  <si>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</si>
  <si>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</si>
  <si>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</si>
  <si>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</si>
  <si>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</si>
  <si>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</si>
  <si>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</si>
  <si>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</si>
  <si>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</si>
  <si>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</si>
  <si>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</si>
  <si>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</si>
  <si>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</si>
  <si>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</si>
  <si>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</si>
  <si>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</si>
  <si>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</si>
  <si>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</si>
  <si>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</si>
  <si>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</si>
  <si>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</si>
  <si>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</si>
  <si>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</si>
  <si>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</si>
  <si>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</si>
  <si>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</si>
  <si>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</si>
  <si>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</si>
  <si>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</si>
  <si>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</si>
  <si>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</si>
  <si>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</si>
  <si>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</si>
  <si>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</si>
  <si>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</si>
  <si>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</si>
  <si>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</si>
  <si>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</si>
  <si>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</si>
  <si>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</si>
  <si>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</si>
  <si>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</si>
  <si>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</si>
  <si>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</si>
  <si>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</si>
  <si>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</si>
  <si>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</si>
  <si>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</si>
  <si>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</si>
  <si>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</si>
  <si>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</si>
  <si>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</si>
  <si>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</si>
  <si>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</si>
  <si>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</si>
  <si>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</si>
  <si>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</si>
  <si>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</si>
  <si>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</si>
  <si>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</si>
  <si>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</si>
  <si>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</si>
  <si>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</si>
  <si>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</si>
  <si>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</si>
  <si>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</si>
  <si>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</si>
  <si>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</si>
  <si>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</si>
  <si>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</si>
  <si>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</si>
  <si>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</si>
  <si>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</si>
  <si>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</si>
  <si>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</si>
  <si>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</si>
  <si>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</si>
  <si>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</si>
  <si>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</si>
  <si>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</si>
  <si>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</si>
  <si>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</si>
  <si>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</si>
  <si>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</si>
  <si>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</si>
  <si>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</si>
  <si>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</si>
  <si>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</si>
  <si>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</si>
  <si>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</si>
  <si>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</si>
  <si>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</si>
  <si>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</si>
  <si>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</si>
  <si>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</si>
  <si>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</si>
  <si>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</si>
  <si>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</si>
  <si>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</si>
  <si>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</si>
  <si>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</si>
  <si>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</si>
  <si>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</si>
  <si>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</si>
  <si>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</si>
  <si>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</si>
  <si>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</si>
  <si>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</si>
  <si>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</si>
  <si>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</si>
  <si>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</si>
  <si>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</si>
  <si>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</si>
  <si>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</si>
  <si>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</si>
  <si>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</si>
  <si>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</si>
  <si>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</si>
  <si>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</si>
  <si>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</si>
  <si>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</si>
  <si>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</si>
  <si>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</si>
  <si>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</si>
  <si>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</si>
  <si>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</si>
  <si>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</si>
  <si>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</si>
  <si>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</si>
  <si>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</si>
  <si>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</si>
  <si>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</si>
  <si>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</si>
  <si>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</si>
  <si>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</si>
  <si>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</si>
  <si>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</si>
  <si>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</si>
  <si>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</si>
  <si>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</si>
  <si>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</si>
  <si>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</si>
  <si>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</si>
  <si>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</si>
  <si>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</si>
  <si>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</si>
  <si>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</si>
  <si>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</si>
  <si>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</si>
  <si>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</si>
  <si>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</si>
  <si>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</si>
  <si>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</si>
  <si>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</si>
  <si>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</si>
  <si>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</si>
  <si>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</si>
  <si>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</si>
  <si>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</si>
  <si>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</si>
  <si>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</si>
  <si>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</si>
  <si>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</si>
  <si>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</si>
  <si>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</si>
  <si>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</si>
  <si>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</si>
  <si>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</si>
  <si>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</si>
  <si>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</si>
  <si>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</si>
  <si>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</si>
  <si>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</si>
  <si>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</si>
  <si>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</si>
  <si>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</si>
  <si>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</si>
  <si>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</si>
  <si>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</si>
  <si>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</si>
  <si>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</si>
  <si>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</si>
  <si>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</si>
  <si>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</si>
  <si>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</si>
  <si>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</si>
  <si>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</si>
  <si>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</si>
  <si>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</si>
  <si>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</si>
  <si>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</si>
  <si>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</si>
  <si>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</si>
  <si>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</si>
  <si>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</si>
  <si>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</si>
  <si>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</si>
  <si>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</si>
  <si>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</si>
  <si>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</si>
  <si>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</si>
  <si>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</si>
  <si>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</si>
  <si>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</si>
  <si>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</si>
  <si>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</si>
  <si>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</si>
  <si>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</si>
  <si>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</si>
  <si>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</si>
  <si>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</si>
  <si>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</si>
  <si>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</si>
  <si>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</si>
  <si>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</si>
  <si>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</si>
  <si>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</si>
  <si>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</si>
  <si>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</si>
  <si>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</si>
  <si>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</si>
  <si>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</si>
  <si>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</si>
  <si>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</si>
  <si>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</si>
  <si>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</si>
  <si>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</si>
  <si>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</si>
  <si>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</si>
  <si>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</si>
  <si>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</si>
  <si>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</si>
  <si>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</si>
  <si>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</si>
  <si>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</si>
  <si>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</si>
  <si>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</si>
  <si>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</si>
  <si>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</si>
  <si>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</si>
  <si>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</si>
  <si>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</si>
  <si>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</si>
  <si>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</si>
  <si>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</si>
  <si>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</si>
  <si>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</si>
  <si>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</si>
  <si>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</si>
  <si>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</si>
  <si>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</si>
  <si>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</si>
  <si>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</si>
  <si>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</si>
  <si>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</si>
  <si>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</si>
  <si>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</si>
  <si>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</si>
  <si>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</si>
  <si>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</si>
  <si>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</si>
  <si>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</si>
  <si>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</si>
  <si>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</si>
  <si>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</si>
  <si>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</si>
  <si>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</si>
  <si>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</si>
  <si>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</si>
  <si>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</si>
  <si>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</si>
  <si>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</si>
  <si>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</si>
  <si>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</si>
  <si>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</si>
  <si>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</si>
  <si>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</si>
  <si>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</si>
  <si>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</si>
  <si>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</si>
  <si>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</si>
  <si>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</si>
  <si>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</si>
  <si>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</si>
  <si>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</si>
  <si>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</si>
  <si>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</si>
  <si>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</si>
  <si>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</si>
  <si>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</si>
  <si>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</si>
  <si>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</si>
  <si>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</si>
  <si>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</si>
  <si>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</si>
  <si>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</si>
  <si>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</si>
  <si>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</si>
  <si>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</si>
  <si>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</si>
  <si>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</si>
  <si>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</si>
  <si>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</si>
  <si>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</si>
  <si>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</si>
  <si>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</si>
  <si>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</si>
  <si>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</si>
  <si>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</si>
  <si>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</si>
  <si>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</si>
  <si>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</si>
  <si>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</si>
  <si>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</si>
  <si>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</si>
  <si>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</si>
  <si>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</si>
  <si>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</si>
  <si>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</si>
  <si>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</si>
  <si>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</si>
  <si>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</si>
  <si>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</si>
  <si>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</si>
  <si>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</si>
  <si>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</si>
  <si>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</si>
  <si>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</si>
  <si>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</si>
  <si>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</si>
  <si>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</si>
  <si>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</si>
  <si>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</si>
  <si>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</si>
  <si>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</si>
  <si>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</si>
  <si>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</si>
  <si>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</si>
  <si>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</si>
  <si>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</si>
  <si>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</si>
  <si>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</si>
  <si>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</si>
  <si>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</si>
  <si>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</si>
  <si>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</si>
  <si>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</si>
  <si>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</si>
  <si>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</si>
  <si>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</si>
  <si>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</si>
  <si>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</si>
  <si>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</si>
  <si>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</si>
  <si>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</si>
  <si>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</si>
  <si>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</si>
  <si>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</si>
  <si>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</si>
  <si>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</si>
  <si>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</si>
  <si>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</si>
  <si>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</si>
  <si>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</si>
  <si>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</si>
  <si>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</si>
  <si>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</si>
  <si>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</si>
  <si>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</si>
  <si>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</si>
  <si>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</si>
  <si>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</si>
  <si>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</si>
  <si>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</si>
  <si>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</si>
  <si>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</si>
  <si>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</si>
  <si>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</si>
  <si>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</si>
  <si>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</si>
  <si>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</si>
  <si>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</si>
  <si>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</si>
  <si>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</si>
  <si>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</si>
  <si>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</si>
  <si>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</si>
  <si>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</si>
  <si>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</si>
  <si>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</si>
  <si>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</si>
  <si>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</si>
  <si>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</si>
  <si>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</si>
  <si>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</si>
  <si>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</si>
  <si>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</si>
  <si>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</si>
  <si>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</si>
  <si>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</si>
  <si>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</si>
  <si>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</si>
  <si>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</si>
  <si>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</si>
  <si>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</si>
  <si>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</si>
  <si>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</si>
  <si>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</si>
  <si>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</si>
  <si>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</si>
  <si>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</si>
  <si>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</si>
  <si>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</si>
  <si>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</si>
  <si>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</si>
  <si>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</si>
  <si>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</si>
  <si>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</si>
  <si>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</si>
  <si>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</si>
  <si>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</si>
  <si>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</si>
  <si>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</si>
  <si>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</si>
  <si>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</si>
  <si>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</si>
  <si>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</si>
  <si>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</si>
  <si>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</si>
  <si>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</si>
  <si>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</si>
  <si>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</si>
  <si>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</si>
  <si>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</si>
  <si>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</si>
  <si>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</si>
  <si>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</si>
  <si>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</si>
  <si>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</si>
  <si>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</si>
  <si>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</si>
  <si>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</si>
  <si>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</si>
  <si>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</si>
  <si>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</si>
  <si>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</si>
  <si>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</si>
  <si>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</si>
  <si>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</si>
  <si>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</si>
  <si>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</si>
  <si>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</si>
  <si>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</si>
  <si>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</si>
  <si>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</si>
  <si>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</si>
  <si>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</si>
  <si>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</si>
  <si>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</si>
  <si>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</si>
  <si>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</si>
  <si>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</si>
  <si>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</si>
  <si>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</si>
  <si>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</si>
  <si>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</si>
  <si>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</si>
  <si>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</si>
  <si>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</si>
  <si>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</si>
  <si>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</si>
  <si>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</si>
  <si>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</si>
  <si>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</si>
  <si>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</si>
  <si>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</si>
  <si>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</si>
  <si>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</si>
  <si>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</si>
  <si>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</si>
  <si>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</si>
  <si>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</si>
  <si>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</si>
  <si>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</si>
  <si>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</si>
  <si>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</si>
  <si>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</si>
  <si>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</si>
  <si>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</si>
  <si>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</si>
  <si>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</si>
  <si>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</si>
  <si>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</si>
  <si>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</si>
  <si>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</si>
  <si>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</si>
  <si>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</si>
  <si>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</si>
  <si>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</si>
  <si>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</si>
  <si>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</si>
  <si>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</si>
  <si>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</si>
  <si>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</si>
  <si>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</si>
  <si>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</si>
  <si>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</si>
  <si>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</si>
  <si>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</si>
  <si>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</si>
  <si>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</si>
  <si>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</si>
  <si>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</si>
  <si>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</si>
  <si>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</si>
  <si>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</si>
  <si>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</si>
  <si>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</si>
  <si>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</si>
  <si>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</si>
  <si>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</si>
  <si>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</si>
  <si>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</si>
  <si>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</si>
  <si>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</si>
  <si>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</si>
  <si>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</si>
  <si>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</si>
  <si>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</si>
  <si>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</si>
  <si>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</si>
  <si>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</si>
  <si>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</si>
  <si>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</si>
  <si>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</si>
  <si>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</si>
  <si>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</si>
  <si>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</si>
  <si>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</si>
  <si>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</si>
  <si>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</si>
  <si>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</si>
  <si>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</si>
  <si>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</si>
  <si>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</si>
  <si>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</si>
  <si>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</si>
  <si>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</si>
  <si>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</si>
  <si>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</si>
  <si>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</si>
  <si>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</si>
  <si>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</si>
  <si>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</si>
  <si>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</si>
  <si>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</si>
  <si>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</si>
  <si>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</si>
  <si>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</si>
  <si>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</si>
  <si>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</si>
  <si>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</si>
  <si>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</si>
  <si>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</si>
  <si>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</si>
  <si>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</si>
  <si>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</si>
  <si>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</si>
  <si>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</si>
  <si>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</si>
  <si>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</si>
  <si>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</si>
  <si>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</si>
  <si>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</si>
  <si>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</si>
  <si>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</si>
  <si>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</si>
  <si>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</si>
  <si>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</si>
  <si>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</si>
  <si>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</si>
  <si>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</si>
  <si>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</si>
  <si>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</si>
  <si>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</si>
  <si>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</si>
  <si>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</si>
  <si>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</si>
  <si>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</si>
  <si>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</si>
  <si>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</si>
  <si>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</si>
  <si>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</si>
  <si>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</si>
  <si>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</si>
  <si>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</si>
  <si>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</si>
  <si>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</si>
  <si>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</si>
  <si>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</si>
  <si>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</si>
  <si>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</si>
  <si>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</si>
  <si>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</si>
  <si>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</si>
  <si>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</si>
  <si>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</si>
  <si>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</si>
  <si>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</si>
  <si>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</si>
  <si>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</si>
  <si>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</si>
  <si>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</si>
  <si>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</si>
  <si>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</si>
  <si>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</si>
  <si>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</si>
  <si>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</si>
  <si>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</si>
  <si>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</si>
  <si>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</si>
  <si>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</si>
  <si>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</si>
  <si>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</si>
  <si>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</si>
  <si>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</si>
  <si>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</si>
  <si>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</si>
  <si>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</si>
  <si>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</si>
  <si>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</si>
  <si>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</si>
  <si>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</si>
  <si>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</si>
  <si>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</si>
  <si>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</si>
  <si>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</si>
  <si>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</si>
  <si>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</si>
  <si>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</si>
  <si>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</si>
  <si>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</si>
  <si>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</si>
  <si>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</si>
  <si>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</si>
  <si>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</si>
  <si>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</si>
  <si>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</si>
  <si>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</si>
  <si>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</si>
  <si>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</si>
  <si>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</si>
  <si>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</si>
  <si>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</si>
  <si>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</si>
  <si>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</si>
  <si>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</si>
  <si>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</si>
  <si>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</si>
  <si>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</si>
  <si>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</si>
  <si>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</si>
  <si>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</si>
  <si>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</si>
  <si>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</si>
  <si>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</si>
  <si>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</si>
  <si>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</si>
  <si>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</si>
  <si>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</si>
  <si>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</si>
  <si>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</si>
  <si>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</si>
  <si>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</si>
  <si>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</si>
  <si>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</si>
  <si>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</si>
  <si>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</si>
  <si>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</si>
  <si>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</si>
  <si>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</si>
  <si>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</si>
  <si>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</si>
  <si>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</si>
  <si>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</si>
  <si>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</si>
  <si>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</si>
  <si>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</si>
  <si>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</si>
  <si>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</si>
  <si>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</si>
  <si>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</si>
  <si>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</si>
  <si>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</si>
  <si>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</si>
  <si>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</si>
  <si>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</si>
  <si>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</si>
  <si>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</si>
  <si>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</si>
  <si>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</si>
  <si>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</si>
  <si>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</si>
  <si>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</si>
  <si>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</si>
  <si>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</si>
  <si>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</si>
  <si>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</si>
  <si>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</si>
  <si>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</si>
  <si>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</si>
  <si>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</si>
  <si>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</si>
  <si>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</si>
  <si>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</si>
  <si>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</si>
  <si>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</si>
  <si>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</si>
  <si>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</si>
  <si>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</si>
  <si>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</si>
  <si>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</si>
  <si>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</si>
  <si>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</si>
  <si>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</si>
  <si>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</si>
  <si>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</si>
  <si>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</si>
  <si>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</si>
  <si>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</si>
  <si>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</si>
  <si>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</si>
  <si>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</si>
  <si>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</si>
  <si>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</si>
  <si>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</si>
  <si>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</si>
  <si>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</si>
  <si>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</si>
  <si>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</si>
  <si>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</si>
  <si>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</si>
  <si>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</si>
  <si>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</si>
  <si>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</si>
  <si>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</si>
  <si>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</si>
  <si>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</si>
  <si>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</si>
  <si>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</si>
  <si>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</si>
  <si>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</si>
  <si>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</si>
  <si>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</si>
  <si>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</si>
  <si>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</si>
  <si>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</si>
  <si>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</si>
  <si>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</si>
  <si>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</si>
  <si>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</si>
  <si>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</si>
  <si>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</si>
  <si>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</si>
  <si>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</si>
  <si>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</si>
  <si>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</si>
  <si>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</si>
  <si>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</si>
  <si>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</si>
  <si>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</si>
  <si>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</si>
  <si>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</si>
  <si>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</si>
  <si>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</si>
  <si>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</si>
  <si>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</si>
  <si>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</si>
  <si>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</si>
  <si>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</si>
  <si>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</si>
  <si>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</si>
  <si>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</si>
  <si>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</si>
  <si>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</si>
  <si>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</si>
  <si>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</si>
  <si>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</si>
  <si>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</si>
  <si>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</si>
  <si>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</si>
  <si>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</si>
  <si>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</si>
  <si>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</si>
  <si>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</si>
  <si>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</si>
  <si>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</si>
  <si>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</si>
  <si>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</si>
  <si>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</si>
  <si>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</si>
  <si>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</si>
  <si>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</si>
  <si>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</si>
  <si>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</si>
  <si>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</si>
  <si>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</si>
  <si>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</si>
  <si>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</si>
  <si>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</si>
  <si>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</si>
  <si>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</si>
  <si>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</si>
  <si>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</si>
  <si>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</si>
  <si>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</si>
  <si>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</si>
  <si>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</si>
  <si>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</si>
  <si>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</si>
  <si>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</si>
  <si>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</si>
  <si>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</si>
  <si>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</si>
  <si>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</si>
  <si>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</si>
  <si>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</si>
  <si>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</si>
  <si>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</si>
  <si>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</si>
  <si>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</si>
  <si>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</si>
  <si>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</si>
  <si>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</si>
  <si>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</si>
  <si>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</si>
  <si>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</si>
  <si>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</si>
  <si>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</si>
  <si>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</si>
  <si>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</si>
  <si>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</si>
  <si>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</si>
  <si>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</si>
  <si>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</si>
  <si>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</si>
  <si>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</si>
  <si>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</si>
  <si>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</si>
  <si>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</si>
  <si>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</si>
  <si>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</si>
  <si>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</si>
  <si>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</si>
  <si>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</si>
  <si>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</si>
  <si>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</si>
  <si>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</si>
  <si>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</si>
  <si>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</si>
  <si>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</si>
  <si>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</si>
  <si>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</si>
  <si>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</si>
  <si>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</si>
  <si>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</si>
  <si>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</si>
  <si>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</si>
  <si>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</si>
  <si>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</si>
  <si>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</si>
  <si>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</si>
  <si>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</si>
  <si>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</si>
  <si>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</si>
  <si>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</si>
  <si>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</si>
  <si>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</si>
  <si>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</si>
  <si>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</si>
  <si>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</si>
  <si>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</si>
  <si>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</si>
  <si>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</si>
  <si>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</si>
  <si>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</si>
  <si>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</si>
  <si>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</si>
  <si>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</si>
  <si>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</si>
  <si>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</si>
  <si>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</si>
  <si>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</si>
  <si>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</si>
  <si>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</si>
  <si>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</si>
  <si>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</si>
  <si>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</si>
  <si>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</si>
  <si>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</si>
  <si>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</si>
  <si>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</si>
  <si>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</si>
  <si>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</si>
  <si>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</si>
  <si>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</si>
  <si>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</si>
  <si>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</si>
  <si>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</si>
  <si>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</si>
  <si>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</si>
  <si>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</si>
  <si>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</si>
  <si>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</si>
  <si>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</si>
  <si>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</si>
  <si>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</si>
  <si>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</si>
  <si>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</si>
  <si>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</si>
  <si>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</si>
  <si>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</si>
  <si>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</si>
  <si>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</si>
  <si>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</si>
  <si>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</si>
  <si>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</si>
  <si>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</si>
  <si>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</si>
  <si>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</si>
  <si>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</si>
  <si>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</si>
  <si>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</si>
  <si>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</si>
  <si>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</si>
  <si>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</si>
  <si>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</si>
  <si>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</si>
  <si>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</si>
  <si>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</si>
  <si>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</si>
  <si>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</si>
  <si>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</si>
  <si>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</si>
  <si>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</si>
  <si>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</si>
  <si>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</si>
  <si>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</si>
  <si>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</si>
  <si>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</si>
  <si>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</si>
  <si>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</si>
  <si>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</si>
  <si>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</si>
  <si>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</si>
  <si>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</si>
  <si>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</si>
  <si>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</si>
  <si>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</si>
  <si>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</si>
  <si>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</si>
  <si>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</si>
  <si>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</si>
  <si>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</si>
  <si>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</si>
  <si>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</si>
  <si>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</si>
  <si>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</si>
  <si>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</si>
  <si>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</si>
  <si>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</si>
  <si>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</si>
  <si>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</si>
  <si>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</si>
  <si>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</si>
  <si>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</si>
  <si>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</si>
  <si>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</si>
  <si>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</si>
  <si>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</si>
  <si>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</si>
  <si>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</si>
  <si>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</si>
  <si>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</si>
  <si>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</si>
  <si>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</si>
  <si>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</si>
  <si>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</si>
  <si>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</si>
  <si>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</si>
  <si>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</si>
  <si>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</si>
  <si>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</si>
  <si>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</si>
  <si>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</si>
  <si>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</si>
  <si>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</si>
  <si>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</si>
  <si>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</si>
  <si>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</si>
  <si>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</si>
  <si>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</si>
  <si>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</si>
  <si>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</si>
  <si>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</si>
  <si>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</si>
  <si>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</si>
  <si>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</si>
  <si>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</si>
  <si>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</si>
  <si>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</si>
  <si>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</si>
  <si>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</si>
  <si>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</si>
  <si>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</si>
  <si>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</si>
  <si>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</si>
  <si>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</si>
  <si>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</si>
  <si>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</si>
  <si>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</si>
  <si>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</si>
  <si>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</si>
  <si>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</si>
  <si>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</si>
  <si>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</si>
  <si>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</si>
  <si>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</si>
  <si>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</si>
  <si>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</si>
  <si>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</si>
  <si>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</si>
  <si>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</si>
  <si>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</si>
  <si>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</si>
  <si>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</si>
  <si>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</si>
  <si>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</si>
  <si>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</si>
  <si>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</si>
  <si>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</si>
  <si>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</si>
  <si>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</si>
  <si>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</si>
  <si>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</si>
  <si>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</si>
  <si>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</si>
  <si>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</si>
  <si>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</si>
  <si>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</si>
  <si>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</si>
  <si>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</si>
  <si>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</si>
  <si>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</si>
  <si>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</si>
  <si>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</si>
  <si>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</si>
  <si>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</si>
  <si>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</si>
  <si>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</si>
  <si>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</si>
  <si>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</si>
  <si>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</si>
  <si>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</si>
  <si>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</si>
  <si>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</si>
  <si>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</si>
  <si>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</si>
  <si>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</si>
  <si>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</si>
  <si>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</si>
  <si>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</si>
  <si>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</si>
  <si>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</si>
  <si>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</si>
  <si>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</si>
  <si>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</si>
  <si>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</si>
  <si>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</si>
  <si>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</si>
  <si>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</si>
  <si>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</si>
  <si>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</si>
  <si>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</si>
  <si>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</si>
  <si>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</si>
  <si>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</si>
  <si>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</si>
  <si>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</si>
  <si>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</si>
  <si>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</si>
  <si>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</si>
  <si>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</si>
  <si>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</si>
  <si>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</si>
  <si>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</si>
  <si>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</si>
  <si>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</si>
  <si>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</si>
  <si>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</si>
  <si>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</si>
  <si>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</si>
  <si>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</si>
  <si>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</si>
  <si>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</si>
  <si>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</si>
  <si>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</si>
  <si>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</si>
  <si>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</si>
  <si>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</si>
  <si>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</si>
  <si>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</si>
  <si>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</si>
  <si>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</si>
  <si>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</si>
  <si>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</si>
  <si>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</si>
  <si>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</si>
  <si>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</si>
  <si>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</si>
  <si>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</si>
  <si>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</si>
  <si>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</si>
  <si>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</si>
  <si>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</si>
  <si>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</si>
  <si>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</si>
  <si>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</si>
  <si>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</si>
  <si>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</si>
  <si>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</si>
  <si>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</si>
  <si>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</si>
  <si>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</si>
  <si>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</si>
  <si>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</si>
  <si>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</si>
  <si>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</si>
  <si>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</si>
  <si>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</si>
  <si>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</si>
  <si>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</si>
  <si>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</si>
  <si>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</si>
  <si>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</si>
  <si>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</si>
  <si>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</si>
  <si>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</si>
  <si>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</si>
  <si>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</si>
  <si>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</si>
  <si>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</si>
  <si>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</si>
  <si>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</si>
  <si>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</si>
  <si>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</si>
  <si>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</si>
  <si>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</si>
  <si>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</si>
  <si>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</si>
  <si>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</si>
  <si>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</si>
  <si>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</si>
  <si>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</si>
  <si>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</si>
  <si>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</si>
  <si>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</si>
  <si>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</si>
  <si>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</si>
  <si>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</si>
  <si>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</si>
  <si>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</si>
  <si>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</si>
  <si>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</si>
  <si>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</si>
  <si>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</si>
  <si>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</si>
  <si>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</si>
  <si>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</si>
  <si>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</si>
  <si>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</si>
  <si>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</si>
  <si>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</si>
  <si>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</si>
  <si>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</si>
  <si>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</si>
  <si>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</si>
  <si>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</si>
  <si>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</si>
  <si>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</si>
  <si>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</si>
  <si>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</si>
  <si>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</si>
  <si>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</si>
  <si>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</si>
  <si>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</si>
  <si>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</si>
  <si>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</si>
  <si>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</si>
  <si>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</si>
  <si>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</si>
  <si>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</si>
  <si>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</si>
  <si>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</si>
  <si>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</si>
  <si>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</si>
  <si>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</si>
  <si>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</si>
  <si>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</si>
  <si>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</si>
  <si>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</si>
  <si>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</si>
  <si>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</si>
  <si>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</si>
  <si>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</si>
  <si>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</si>
  <si>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</si>
  <si>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</si>
  <si>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</si>
  <si>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</si>
  <si>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</si>
  <si>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</si>
  <si>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</si>
  <si>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</si>
  <si>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</si>
  <si>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</si>
  <si>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</si>
  <si>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</si>
  <si>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</si>
  <si>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</si>
  <si>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</si>
  <si>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</si>
  <si>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</si>
  <si>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</si>
  <si>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</si>
  <si>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</si>
  <si>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</si>
  <si>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</si>
  <si>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</si>
  <si>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</si>
  <si>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</si>
  <si>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</si>
  <si>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</si>
  <si>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</si>
  <si>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</si>
  <si>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</si>
  <si>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</si>
  <si>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</si>
  <si>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</si>
  <si>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</si>
  <si>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</si>
  <si>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</si>
  <si>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</si>
  <si>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</si>
  <si>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</si>
  <si>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</si>
  <si>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</si>
  <si>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</si>
  <si>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</si>
  <si>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</si>
  <si>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</si>
  <si>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</si>
  <si>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</si>
  <si>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</si>
  <si>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</si>
  <si>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</si>
  <si>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</si>
  <si>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</si>
  <si>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</si>
  <si>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</si>
  <si>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</si>
  <si>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</si>
  <si>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</si>
  <si>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</si>
  <si>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</si>
  <si>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</si>
  <si>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</si>
  <si>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</si>
  <si>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</si>
  <si>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</si>
  <si>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</si>
  <si>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</si>
  <si>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</si>
  <si>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</si>
  <si>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</si>
  <si>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</si>
  <si>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</si>
  <si>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</si>
  <si>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</si>
  <si>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</si>
  <si>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</si>
  <si>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</si>
  <si>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</si>
  <si>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</si>
  <si>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</si>
  <si>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</si>
  <si>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</si>
  <si>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</si>
  <si>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</si>
  <si>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</si>
  <si>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</si>
  <si>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</si>
  <si>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</si>
  <si>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</si>
  <si>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</si>
  <si>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</si>
  <si>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</si>
  <si>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</si>
  <si>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</si>
  <si>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</si>
  <si>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</si>
  <si>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</si>
  <si>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</si>
  <si>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</si>
  <si>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</si>
  <si>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</si>
  <si>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</si>
  <si>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</si>
  <si>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</si>
  <si>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</si>
  <si>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</si>
  <si>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</si>
  <si>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</si>
  <si>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</si>
  <si>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</si>
  <si>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</si>
  <si>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</si>
  <si>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</si>
  <si>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</si>
  <si>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</si>
  <si>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</si>
  <si>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</si>
  <si>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</si>
  <si>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</si>
  <si>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</si>
  <si>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</si>
  <si>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</si>
  <si>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</si>
  <si>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</si>
  <si>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</si>
  <si>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</si>
  <si>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</si>
  <si>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</si>
  <si>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</si>
  <si>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</si>
  <si>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</si>
  <si>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</si>
  <si>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</si>
  <si>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</si>
  <si>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</si>
  <si>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</si>
  <si>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</si>
  <si>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</si>
  <si>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</si>
  <si>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</si>
  <si>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</si>
  <si>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</si>
  <si>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</si>
  <si>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</si>
  <si>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</si>
  <si>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</si>
  <si>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</si>
  <si>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</si>
  <si>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</si>
  <si>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</si>
  <si>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</si>
  <si>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</si>
  <si>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</si>
  <si>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</si>
  <si>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</si>
  <si>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</si>
  <si>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</si>
  <si>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</si>
  <si>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</si>
  <si>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</si>
  <si>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</si>
  <si>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</si>
  <si>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</si>
  <si>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</si>
  <si>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</si>
  <si>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</si>
  <si>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</si>
  <si>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</si>
  <si>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</si>
  <si>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</si>
  <si>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</si>
  <si>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</si>
  <si>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</si>
  <si>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</si>
  <si>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</si>
  <si>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</si>
  <si>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</si>
  <si>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</si>
  <si>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</si>
  <si>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</si>
  <si>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</si>
  <si>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</si>
  <si>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</si>
  <si>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</si>
  <si>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</si>
  <si>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</si>
  <si>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</si>
  <si>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</si>
  <si>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</si>
  <si>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</si>
  <si>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</si>
  <si>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</si>
  <si>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</si>
  <si>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</si>
  <si>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</si>
  <si>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</si>
  <si>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</si>
  <si>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</si>
  <si>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</si>
  <si>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</si>
  <si>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</si>
  <si>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</si>
  <si>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</si>
  <si>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</si>
  <si>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</si>
  <si>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</si>
  <si>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</si>
  <si>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</si>
  <si>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</si>
  <si>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</si>
  <si>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</si>
  <si>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</si>
  <si>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</si>
  <si>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</si>
  <si>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</si>
  <si>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</si>
  <si>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</si>
  <si>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</si>
  <si>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</si>
  <si>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</si>
  <si>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</si>
  <si>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</si>
  <si>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</si>
  <si>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</si>
  <si>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</si>
  <si>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</si>
  <si>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</si>
  <si>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</si>
  <si>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</si>
  <si>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</si>
  <si>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</si>
  <si>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</si>
  <si>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</si>
  <si>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</si>
  <si>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</si>
  <si>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</si>
  <si>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</si>
  <si>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</si>
  <si>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</si>
  <si>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</si>
  <si>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</si>
  <si>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</si>
  <si>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</si>
  <si>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</si>
  <si>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</si>
  <si>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</si>
  <si>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</si>
  <si>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</si>
  <si>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</si>
  <si>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</si>
  <si>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</si>
  <si>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</si>
  <si>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</si>
  <si>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</si>
  <si>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</si>
  <si>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</si>
  <si>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</si>
  <si>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</si>
  <si>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</si>
  <si>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</si>
  <si>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</si>
  <si>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</si>
  <si>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</si>
  <si>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</si>
  <si>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</si>
  <si>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</si>
  <si>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</si>
  <si>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</si>
  <si>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</si>
  <si>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</si>
  <si>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</si>
  <si>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</si>
  <si>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</si>
  <si>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</si>
  <si>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</si>
  <si>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</si>
  <si>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</si>
  <si>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</si>
  <si>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</si>
  <si>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</si>
  <si>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</si>
  <si>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</si>
  <si>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</si>
  <si>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</si>
  <si>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</si>
  <si>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</si>
  <si>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</si>
  <si>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</si>
  <si>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</si>
  <si>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</si>
  <si>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</si>
  <si>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</si>
  <si>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</si>
  <si>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</si>
  <si>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</si>
  <si>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</si>
  <si>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</si>
  <si>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</si>
  <si>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</si>
  <si>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</si>
  <si>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</si>
  <si>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</si>
  <si>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</si>
  <si>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</si>
  <si>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</si>
  <si>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</si>
  <si>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</si>
  <si>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</si>
  <si>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</si>
  <si>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</si>
  <si>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</si>
  <si>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</si>
  <si>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</si>
  <si>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</si>
  <si>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</si>
  <si>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</si>
  <si>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</si>
  <si>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</si>
  <si>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</si>
  <si>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</si>
  <si>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</si>
  <si>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</si>
  <si>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</si>
  <si>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</si>
  <si>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</si>
  <si>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</si>
  <si>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</si>
  <si>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</si>
  <si>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</si>
  <si>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</si>
  <si>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</si>
  <si>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</si>
  <si>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</si>
  <si>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</si>
  <si>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</si>
  <si>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</si>
  <si>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</si>
  <si>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</si>
  <si>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</si>
  <si>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</si>
  <si>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</si>
  <si>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</si>
  <si>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</si>
  <si>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</si>
  <si>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</si>
  <si>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</si>
  <si>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</si>
  <si>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</si>
  <si>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</si>
  <si>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</si>
  <si>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</si>
  <si>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</si>
  <si>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</si>
  <si>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</si>
  <si>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</si>
  <si>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</si>
  <si>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</si>
  <si>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</si>
  <si>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</si>
  <si>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</si>
  <si>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</si>
  <si>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</si>
  <si>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</si>
  <si>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</si>
  <si>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</si>
  <si>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</si>
  <si>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</si>
  <si>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</si>
  <si>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</si>
  <si>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</si>
  <si>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</si>
  <si>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</si>
  <si>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</si>
  <si>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</si>
  <si>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</si>
  <si>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</si>
  <si>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</si>
  <si>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</si>
  <si>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</si>
  <si>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</si>
  <si>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</si>
  <si>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</si>
  <si>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</si>
  <si>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</si>
  <si>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</si>
  <si>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</si>
  <si>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</si>
  <si>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</si>
  <si>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</si>
  <si>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</si>
  <si>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</si>
  <si>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</si>
  <si>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</si>
  <si>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</si>
  <si>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</si>
  <si>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</si>
  <si>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</si>
  <si>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</si>
  <si>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</si>
  <si>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</si>
  <si>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</si>
  <si>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</si>
  <si>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</si>
  <si>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</si>
  <si>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</si>
  <si>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</si>
  <si>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</si>
  <si>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</si>
  <si>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</si>
  <si>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</si>
  <si>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</si>
  <si>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</si>
  <si>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</si>
  <si>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</si>
  <si>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</si>
  <si>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</si>
  <si>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</si>
  <si>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</si>
  <si>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</si>
  <si>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</si>
  <si>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</si>
  <si>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</si>
  <si>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</si>
  <si>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</si>
  <si>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</si>
  <si>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</si>
  <si>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</si>
  <si>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</si>
  <si>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</si>
  <si>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</si>
  <si>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</si>
  <si>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</si>
  <si>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</si>
  <si>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</si>
  <si>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</si>
  <si>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</si>
  <si>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</si>
  <si>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</si>
  <si>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</si>
  <si>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</si>
  <si>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</si>
  <si>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</si>
  <si>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</si>
  <si>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</si>
  <si>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</si>
  <si>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</si>
  <si>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</si>
  <si>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</si>
  <si>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</si>
  <si>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</si>
  <si>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</si>
  <si>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</si>
  <si>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</si>
  <si>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</si>
  <si>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</si>
  <si>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</si>
  <si>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</si>
  <si>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</si>
  <si>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</si>
  <si>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</si>
  <si>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</si>
  <si>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</si>
  <si>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</si>
  <si>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</si>
  <si>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</si>
  <si>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</si>
  <si>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</si>
  <si>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</si>
  <si>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</si>
  <si>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</si>
  <si>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</si>
  <si>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</si>
  <si>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</si>
  <si>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</si>
  <si>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</si>
  <si>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</si>
  <si>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</si>
  <si>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</si>
  <si>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</si>
  <si>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</si>
  <si>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</si>
  <si>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</si>
  <si>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</si>
  <si>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</si>
  <si>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</si>
  <si>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</si>
  <si>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</si>
  <si>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</si>
  <si>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</si>
  <si>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</si>
  <si>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</si>
  <si>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</si>
  <si>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</si>
  <si>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</si>
  <si>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</si>
  <si>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</si>
  <si>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</si>
  <si>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</si>
  <si>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</si>
  <si>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</si>
  <si>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</si>
  <si>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</si>
  <si>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</si>
  <si>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</si>
  <si>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</si>
  <si>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</si>
  <si>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</si>
  <si>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</si>
  <si>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</si>
  <si>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</si>
  <si>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</si>
  <si>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</si>
  <si>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</si>
  <si>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</si>
  <si>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</si>
  <si>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</si>
  <si>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</si>
  <si>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</si>
  <si>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</si>
  <si>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</si>
  <si>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</si>
  <si>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</si>
  <si>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</si>
  <si>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</si>
  <si>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</si>
  <si>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</si>
  <si>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</si>
  <si>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</si>
  <si>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</si>
  <si>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</si>
  <si>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</si>
  <si>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</si>
  <si>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</si>
  <si>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</si>
  <si>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</si>
  <si>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</si>
  <si>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</si>
  <si>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</si>
  <si>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</si>
  <si>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</si>
  <si>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</si>
  <si>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</si>
  <si>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</si>
  <si>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</si>
  <si>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</si>
  <si>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</si>
  <si>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</si>
  <si>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</si>
  <si>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</si>
  <si>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</si>
  <si>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</si>
  <si>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</si>
  <si>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</si>
  <si>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</si>
  <si>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</si>
  <si>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</si>
  <si>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</si>
  <si>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</si>
  <si>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</si>
  <si>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</si>
  <si>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</si>
  <si>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</si>
  <si>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</si>
  <si>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</si>
  <si>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</si>
  <si>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</si>
  <si>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</si>
  <si>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</si>
  <si>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</si>
  <si>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</si>
  <si>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</si>
  <si>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</si>
  <si>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</si>
  <si>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</si>
  <si>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</si>
  <si>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</si>
  <si>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</si>
  <si>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</si>
  <si>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</si>
  <si>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</si>
  <si>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</si>
  <si>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</si>
  <si>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</si>
  <si>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</si>
  <si>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</si>
  <si>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</si>
  <si>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</si>
  <si>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</si>
  <si>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</si>
  <si>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</si>
  <si>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</si>
  <si>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</si>
  <si>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</si>
  <si>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</si>
  <si>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</si>
  <si>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</si>
  <si>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</si>
  <si>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</si>
  <si>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</si>
  <si>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</si>
  <si>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</si>
  <si>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</si>
  <si>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</si>
  <si>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</si>
  <si>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</si>
  <si>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</si>
  <si>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</si>
  <si>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</si>
  <si>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</si>
  <si>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</si>
  <si>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</si>
  <si>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</si>
  <si>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</si>
  <si>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</si>
  <si>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</si>
  <si>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</si>
  <si>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</si>
  <si>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</si>
  <si>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</si>
  <si>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</si>
  <si>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</si>
  <si>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</si>
  <si>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</si>
  <si>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</si>
  <si>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</si>
  <si>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</si>
  <si>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</si>
  <si>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</si>
  <si>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</si>
  <si>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</si>
  <si>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</si>
  <si>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</si>
  <si>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</si>
  <si>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</si>
  <si>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</si>
  <si>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</si>
  <si>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</si>
  <si>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</si>
  <si>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</si>
  <si>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</si>
  <si>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</si>
  <si>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</si>
  <si>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</si>
  <si>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</si>
  <si>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</si>
  <si>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</si>
  <si>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</si>
  <si>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</si>
  <si>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</si>
  <si>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</si>
  <si>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</si>
  <si>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</si>
  <si>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</si>
  <si>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</si>
  <si>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</si>
  <si>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</si>
  <si>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</si>
  <si>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</si>
  <si>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</si>
  <si>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</si>
  <si>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</si>
  <si>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</si>
  <si>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</si>
  <si>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</si>
  <si>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</si>
  <si>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</si>
  <si>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</si>
  <si>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</si>
  <si>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</si>
  <si>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</si>
  <si>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</si>
  <si>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</si>
  <si>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</si>
  <si>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</si>
  <si>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</si>
  <si>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</si>
  <si>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</si>
  <si>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</si>
  <si>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</si>
  <si>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</si>
  <si>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</si>
  <si>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</si>
  <si>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</si>
  <si>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</si>
  <si>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</si>
  <si>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</si>
  <si>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</si>
  <si>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</si>
  <si>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</si>
  <si>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</si>
  <si>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</si>
  <si>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</si>
  <si>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</si>
  <si>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</si>
  <si>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</si>
  <si>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</si>
  <si>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</si>
  <si>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</si>
  <si>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</si>
  <si>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</si>
  <si>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</si>
  <si>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</si>
  <si>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</si>
  <si>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</si>
  <si>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</si>
  <si>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</si>
  <si>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</si>
  <si>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</si>
  <si>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</si>
  <si>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</si>
  <si>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</si>
  <si>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</si>
  <si>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</si>
  <si>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</si>
  <si>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</si>
  <si>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</si>
  <si>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</si>
  <si>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</si>
  <si>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</si>
  <si>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</si>
  <si>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</si>
  <si>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</si>
  <si>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</si>
  <si>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</si>
  <si>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</si>
  <si>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</si>
  <si>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</si>
  <si>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</si>
  <si>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</si>
  <si>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</si>
  <si>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</si>
  <si>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</si>
  <si>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</si>
  <si>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</si>
  <si>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</si>
  <si>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</si>
  <si>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</si>
  <si>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</si>
  <si>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</si>
  <si>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</si>
  <si>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</si>
  <si>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</si>
  <si>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</si>
  <si>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</si>
  <si>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</si>
  <si>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</si>
  <si>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</si>
  <si>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</si>
  <si>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</si>
  <si>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</si>
  <si>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</si>
  <si>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</si>
  <si>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</si>
  <si>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</si>
  <si>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</si>
  <si>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</si>
  <si>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</si>
  <si>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</si>
  <si>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</si>
  <si>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</si>
  <si>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</si>
  <si>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</si>
  <si>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</si>
  <si>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</si>
  <si>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</si>
  <si>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</si>
  <si>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</si>
  <si>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</si>
  <si>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</si>
  <si>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</si>
  <si>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</si>
  <si>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</si>
  <si>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</si>
  <si>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</si>
  <si>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</si>
  <si>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</si>
  <si>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</si>
  <si>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</si>
  <si>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</si>
  <si>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</si>
  <si>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</si>
  <si>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</si>
  <si>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</si>
  <si>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</si>
  <si>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</si>
  <si>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</si>
  <si>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</si>
  <si>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</si>
  <si>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</si>
  <si>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</si>
  <si>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</si>
  <si>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</si>
  <si>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</si>
  <si>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</si>
  <si>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</si>
  <si>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</si>
  <si>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</si>
  <si>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</si>
  <si>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</si>
  <si>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</si>
  <si>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</si>
  <si>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</si>
  <si>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</si>
  <si>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</si>
  <si>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</si>
  <si>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</si>
  <si>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</si>
  <si>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</si>
  <si>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</si>
  <si>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</si>
  <si>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</si>
  <si>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</si>
  <si>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</si>
  <si>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</si>
  <si>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</si>
  <si>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</si>
  <si>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</si>
  <si>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</si>
  <si>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</si>
  <si>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</si>
  <si>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</si>
  <si>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</si>
  <si>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</si>
  <si>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</si>
  <si>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</si>
  <si>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</si>
  <si>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</si>
  <si>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</si>
  <si>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</si>
  <si>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</si>
  <si>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</si>
  <si>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</si>
  <si>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</si>
  <si>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</si>
  <si>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</si>
  <si>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</si>
  <si>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</si>
  <si>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</si>
  <si>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</si>
  <si>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</si>
  <si>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</si>
  <si>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</si>
  <si>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</si>
  <si>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</si>
  <si>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</si>
  <si>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</si>
  <si>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</si>
  <si>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</si>
  <si>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</si>
  <si>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</si>
  <si>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</si>
  <si>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</si>
  <si>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</si>
  <si>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</si>
  <si>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</si>
  <si>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</si>
  <si>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</si>
  <si>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</si>
  <si>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</si>
  <si>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</si>
  <si>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</si>
  <si>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</si>
  <si>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</si>
  <si>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</si>
  <si>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</si>
  <si>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</si>
  <si>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</si>
  <si>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</si>
  <si>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</si>
  <si>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</si>
  <si>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</si>
  <si>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</si>
  <si>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</si>
  <si>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</si>
  <si>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</si>
  <si>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</si>
  <si>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</si>
  <si>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</si>
  <si>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</si>
  <si>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</si>
  <si>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</si>
  <si>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</si>
  <si>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</si>
  <si>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</si>
  <si>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</si>
  <si>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</si>
  <si>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</si>
  <si>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</si>
  <si>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</si>
  <si>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</si>
  <si>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</si>
  <si>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</si>
  <si>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</si>
  <si>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</si>
  <si>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</si>
  <si>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</si>
  <si>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</si>
  <si>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</si>
  <si>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</si>
  <si>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</si>
  <si>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</si>
  <si>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</si>
  <si>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</si>
  <si>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</si>
  <si>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</si>
  <si>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</si>
  <si>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</si>
  <si>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</si>
  <si>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</si>
  <si>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</si>
  <si>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</si>
  <si>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</si>
  <si>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</si>
  <si>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</si>
  <si>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</si>
  <si>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</si>
  <si>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</si>
  <si>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</si>
  <si>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</si>
  <si>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</si>
  <si>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</si>
  <si>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</si>
  <si>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</si>
  <si>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</si>
  <si>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</si>
  <si>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</si>
  <si>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</si>
  <si>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</si>
  <si>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</si>
  <si>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</si>
  <si>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</si>
  <si>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</si>
  <si>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</si>
  <si>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</si>
  <si>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</si>
  <si>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</si>
  <si>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</si>
  <si>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</si>
  <si>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</si>
  <si>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</si>
  <si>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</si>
  <si>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</si>
  <si>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</si>
  <si>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</si>
  <si>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</si>
  <si>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</si>
  <si>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</si>
  <si>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</si>
  <si>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</si>
  <si>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</si>
  <si>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</si>
  <si>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</si>
  <si>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</si>
  <si>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</si>
  <si>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</si>
  <si>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</si>
  <si>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</si>
  <si>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</si>
  <si>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</si>
  <si>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</si>
  <si>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</si>
  <si>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</si>
  <si>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</si>
  <si>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</si>
  <si>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</si>
  <si>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</si>
  <si>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</si>
  <si>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</si>
  <si>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</si>
  <si>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</si>
  <si>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</si>
  <si>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</si>
  <si>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</si>
  <si>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</si>
  <si>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</si>
  <si>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</si>
  <si>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</si>
  <si>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</si>
  <si>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</si>
  <si>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</si>
  <si>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</si>
  <si>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</si>
  <si>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</si>
  <si>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</si>
  <si>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</si>
  <si>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</si>
  <si>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</si>
  <si>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</si>
  <si>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</si>
  <si>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</si>
  <si>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</si>
  <si>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</si>
  <si>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</si>
  <si>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</si>
  <si>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</si>
  <si>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</si>
  <si>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</si>
  <si>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</si>
  <si>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</si>
  <si>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</si>
  <si>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</si>
  <si>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</si>
  <si>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</si>
  <si>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</si>
  <si>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</si>
  <si>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</si>
  <si>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</si>
  <si>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</si>
  <si>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</si>
  <si>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</si>
  <si>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</si>
  <si>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</si>
  <si>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</si>
  <si>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</si>
  <si>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</si>
  <si>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</si>
  <si>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</si>
  <si>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</si>
  <si>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</si>
  <si>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</si>
  <si>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</si>
  <si>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</si>
  <si>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</si>
  <si>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</si>
  <si>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</si>
  <si>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</si>
  <si>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</si>
  <si>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</si>
  <si>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</si>
  <si>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</si>
  <si>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</si>
  <si>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</si>
  <si>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</si>
  <si>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</si>
  <si>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</si>
  <si>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</si>
  <si>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</si>
  <si>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</si>
  <si>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</si>
  <si>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</si>
  <si>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</si>
  <si>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</si>
  <si>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</si>
  <si>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</si>
  <si>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</si>
  <si>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</si>
  <si>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</si>
  <si>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</si>
  <si>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</si>
  <si>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</si>
  <si>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</si>
  <si>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</si>
  <si>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</si>
  <si>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</si>
  <si>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</si>
  <si>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</si>
  <si>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</si>
  <si>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</si>
  <si>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</si>
  <si>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</si>
  <si>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</si>
  <si>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</si>
  <si>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</si>
  <si>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</si>
  <si>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</si>
  <si>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</si>
  <si>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</si>
  <si>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</si>
  <si>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</si>
  <si>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</si>
  <si>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</si>
  <si>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</si>
  <si>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</si>
  <si>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</si>
  <si>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</si>
  <si>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</si>
  <si>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</si>
  <si>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</si>
  <si>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</si>
  <si>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</si>
  <si>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</si>
  <si>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</si>
  <si>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</si>
  <si>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</si>
  <si>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</si>
  <si>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</si>
  <si>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</si>
  <si>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</si>
  <si>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</si>
  <si>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</si>
  <si>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</si>
  <si>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</si>
  <si>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</si>
  <si>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</si>
  <si>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</si>
  <si>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</si>
  <si>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</si>
  <si>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</si>
  <si>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</si>
  <si>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</si>
  <si>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</si>
  <si>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</si>
  <si>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</si>
  <si>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</si>
  <si>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</si>
  <si>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</si>
  <si>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</si>
  <si>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</si>
  <si>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</si>
  <si>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</si>
  <si>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</si>
  <si>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</si>
  <si>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</si>
  <si>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</si>
  <si>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</si>
  <si>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</si>
  <si>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</si>
  <si>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</si>
  <si>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</si>
  <si>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</si>
  <si>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</si>
  <si>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</si>
  <si>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</si>
  <si>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</si>
  <si>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</si>
  <si>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</si>
  <si>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</si>
  <si>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</si>
  <si>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</si>
  <si>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</si>
  <si>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</si>
  <si>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</si>
  <si>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</si>
  <si>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</si>
  <si>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</si>
  <si>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</si>
  <si>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</si>
  <si>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</si>
  <si>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</si>
  <si>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</si>
  <si>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</si>
  <si>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</si>
  <si>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</si>
  <si>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</si>
  <si>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</si>
  <si>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</si>
  <si>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</si>
  <si>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</si>
  <si>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</si>
  <si>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</si>
  <si>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</si>
  <si>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</si>
  <si>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</si>
  <si>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</si>
  <si>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</si>
  <si>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</si>
  <si>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</si>
  <si>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</si>
  <si>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</si>
  <si>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</si>
  <si>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</si>
  <si>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</si>
  <si>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</si>
  <si>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</si>
  <si>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</si>
  <si>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</si>
  <si>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</si>
  <si>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</si>
  <si>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</si>
  <si>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</si>
  <si>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</si>
  <si>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</si>
  <si>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</si>
  <si>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</si>
  <si>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</si>
  <si>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</si>
  <si>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</si>
  <si>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</si>
  <si>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</si>
  <si>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</si>
  <si>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</si>
  <si>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</si>
  <si>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</si>
  <si>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</si>
  <si>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</si>
  <si>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</si>
  <si>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</si>
  <si>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</si>
  <si>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</si>
  <si>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</si>
  <si>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</si>
  <si>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</si>
  <si>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</si>
  <si>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</si>
  <si>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</si>
  <si>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</si>
  <si>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</si>
  <si>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</si>
  <si>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</si>
  <si>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</si>
  <si>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</si>
  <si>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</si>
  <si>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</si>
  <si>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</si>
  <si>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</si>
  <si>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</si>
  <si>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</si>
  <si>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</si>
  <si>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</si>
  <si>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</si>
  <si>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</si>
  <si>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</si>
  <si>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</si>
  <si>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</si>
  <si>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</si>
  <si>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</si>
  <si>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</si>
  <si>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</si>
  <si>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</si>
  <si>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</si>
  <si>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</si>
  <si>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</si>
  <si>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</si>
  <si>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</si>
  <si>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</si>
  <si>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</si>
  <si>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</si>
  <si>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</si>
  <si>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</si>
  <si>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</si>
  <si>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</si>
  <si>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</si>
  <si>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</si>
  <si>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</si>
  <si>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</si>
  <si>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</si>
  <si>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</si>
  <si>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</si>
  <si>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</si>
  <si>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</si>
  <si>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</si>
  <si>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</si>
  <si>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</si>
  <si>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</si>
  <si>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</si>
  <si>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</si>
  <si>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</si>
  <si>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</si>
  <si>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</si>
  <si>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</si>
  <si>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</si>
  <si>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</si>
  <si>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</si>
  <si>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</si>
  <si>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</si>
  <si>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</si>
  <si>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</si>
  <si>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</si>
  <si>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</si>
  <si>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</si>
  <si>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</si>
  <si>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</si>
  <si>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</si>
  <si>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</si>
  <si>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</si>
  <si>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</si>
  <si>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</si>
  <si>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</si>
  <si>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</si>
  <si>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</si>
  <si>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</si>
  <si>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</si>
  <si>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</si>
  <si>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</si>
  <si>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</si>
  <si>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</si>
  <si>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</si>
  <si>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</si>
  <si>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</si>
  <si>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</si>
  <si>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</si>
  <si>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</si>
  <si>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</si>
  <si>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</si>
  <si>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</si>
  <si>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</si>
  <si>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</si>
  <si>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</si>
  <si>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</si>
  <si>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</si>
  <si>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</si>
  <si>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</si>
  <si>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</si>
  <si>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</si>
  <si>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</si>
  <si>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</si>
  <si>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</si>
  <si>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</si>
  <si>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</si>
  <si>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</si>
  <si>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</si>
  <si>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</si>
  <si>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</si>
  <si>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</si>
  <si>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</si>
  <si>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</si>
  <si>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</si>
  <si>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</si>
  <si>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</si>
  <si>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</si>
  <si>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</si>
  <si>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</si>
  <si>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</si>
  <si>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</si>
  <si>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</si>
  <si>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</si>
  <si>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</si>
  <si>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</si>
  <si>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</si>
  <si>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</si>
  <si>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</si>
  <si>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</si>
  <si>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</si>
  <si>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</si>
  <si>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</si>
  <si>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</si>
  <si>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</si>
  <si>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</si>
  <si>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</si>
  <si>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</si>
  <si>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</si>
  <si>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</si>
  <si>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</si>
  <si>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</si>
  <si>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</si>
  <si>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</si>
  <si>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</si>
  <si>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</si>
  <si>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</si>
  <si>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</si>
  <si>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</si>
  <si>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</si>
  <si>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</si>
  <si>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</si>
  <si>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</si>
  <si>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</si>
  <si>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</si>
  <si>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</si>
  <si>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</si>
  <si>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</si>
  <si>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</si>
  <si>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</si>
  <si>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</si>
  <si>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</si>
  <si>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</si>
  <si>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</si>
  <si>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</si>
  <si>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</si>
  <si>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</si>
  <si>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</si>
  <si>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</si>
  <si>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</si>
  <si>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</si>
  <si>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</si>
  <si>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</si>
  <si>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</si>
  <si>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</si>
  <si>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</si>
  <si>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</si>
  <si>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</si>
  <si>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</si>
  <si>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</si>
  <si>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</si>
  <si>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</si>
  <si>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</si>
  <si>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</si>
  <si>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</si>
  <si>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</si>
  <si>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</si>
  <si>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</si>
  <si>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</si>
  <si>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</si>
  <si>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</si>
  <si>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</si>
  <si>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</si>
  <si>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</si>
  <si>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</si>
  <si>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</si>
  <si>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</si>
  <si>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</si>
  <si>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</si>
  <si>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</si>
  <si>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</si>
  <si>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</si>
  <si>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</si>
  <si>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</si>
  <si>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</si>
  <si>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</si>
  <si>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</si>
  <si>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</si>
  <si>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</si>
  <si>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</si>
  <si>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</si>
  <si>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</si>
  <si>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</si>
  <si>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</si>
  <si>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</si>
  <si>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</si>
  <si>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</si>
  <si>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</si>
  <si>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</si>
  <si>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</si>
  <si>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</si>
  <si>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</si>
  <si>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</si>
  <si>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</si>
  <si>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</si>
  <si>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</si>
  <si>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</si>
  <si>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</si>
  <si>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</si>
  <si>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</si>
  <si>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</si>
  <si>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</si>
  <si>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</si>
  <si>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</si>
  <si>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</si>
  <si>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</si>
  <si>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</si>
  <si>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</si>
  <si>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</si>
  <si>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</si>
  <si>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</si>
  <si>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</si>
  <si>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</si>
  <si>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</si>
  <si>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</si>
  <si>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</si>
  <si>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</si>
  <si>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</si>
  <si>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</si>
  <si>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</si>
  <si>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</si>
  <si>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</si>
  <si>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</si>
  <si>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</si>
  <si>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</si>
  <si>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</si>
  <si>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</si>
  <si>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</si>
  <si>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</si>
  <si>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</si>
  <si>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</si>
  <si>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</si>
  <si>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</si>
  <si>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</si>
  <si>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</si>
  <si>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</si>
  <si>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</si>
  <si>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</si>
  <si>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</si>
  <si>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</si>
  <si>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</si>
  <si>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</si>
  <si>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</si>
  <si>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</si>
  <si>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</si>
  <si>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</si>
  <si>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</si>
  <si>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</si>
  <si>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</si>
  <si>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</si>
  <si>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</si>
  <si>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</si>
  <si>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</si>
  <si>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</si>
  <si>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</si>
  <si>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</si>
  <si>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</si>
  <si>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</si>
  <si>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</si>
  <si>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</si>
  <si>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</si>
  <si>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</si>
  <si>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</si>
  <si>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</si>
  <si>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</si>
  <si>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</si>
  <si>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</si>
  <si>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</si>
  <si>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</si>
  <si>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</si>
  <si>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</si>
  <si>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</si>
  <si>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</si>
  <si>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</si>
  <si>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</si>
  <si>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</si>
  <si>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</si>
  <si>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</si>
  <si>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</si>
  <si>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</si>
  <si>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</si>
  <si>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</si>
  <si>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</si>
  <si>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</si>
  <si>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</si>
  <si>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</si>
  <si>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</si>
  <si>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</si>
  <si>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</si>
  <si>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</si>
  <si>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</si>
  <si>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</si>
  <si>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</si>
  <si>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</si>
  <si>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</si>
  <si>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</si>
  <si>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</si>
  <si>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</si>
  <si>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</si>
  <si>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</si>
  <si>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</si>
  <si>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</si>
  <si>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</si>
  <si>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</si>
  <si>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</si>
  <si>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</si>
  <si>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</si>
  <si>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</si>
  <si>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</si>
  <si>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</si>
  <si>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</si>
  <si>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</si>
  <si>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</si>
  <si>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</si>
  <si>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</si>
  <si>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</si>
  <si>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</si>
  <si>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</si>
  <si>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</si>
  <si>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</si>
  <si>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</si>
  <si>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</si>
  <si>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</si>
  <si>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</si>
  <si>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</si>
  <si>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</si>
  <si>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</si>
  <si>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</si>
  <si>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</si>
  <si>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</si>
  <si>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</si>
  <si>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</si>
  <si>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</si>
  <si>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</si>
  <si>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</si>
  <si>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</si>
  <si>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</si>
  <si>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</si>
  <si>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</si>
  <si>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</si>
  <si>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</si>
  <si>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</si>
  <si>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</si>
  <si>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</si>
  <si>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</si>
  <si>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</si>
  <si>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</si>
  <si>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</si>
  <si>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</si>
  <si>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</si>
  <si>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</si>
  <si>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</si>
  <si>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</si>
  <si>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</si>
  <si>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</si>
  <si>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</si>
  <si>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</si>
  <si>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</si>
  <si>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</si>
  <si>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</si>
  <si>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</si>
  <si>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</si>
  <si>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</si>
  <si>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</si>
  <si>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</si>
  <si>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</si>
  <si>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</si>
  <si>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</si>
  <si>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</si>
  <si>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</si>
  <si>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</si>
  <si>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</si>
  <si>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</si>
  <si>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</si>
  <si>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</si>
  <si>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</si>
  <si>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</si>
  <si>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</si>
  <si>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</si>
  <si>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</si>
  <si>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</si>
  <si>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</si>
  <si>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</si>
  <si>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</si>
  <si>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</si>
  <si>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</si>
  <si>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</si>
  <si>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</si>
  <si>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</si>
  <si>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</si>
  <si>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</si>
  <si>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</si>
  <si>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</si>
  <si>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</si>
  <si>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</si>
  <si>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</si>
  <si>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</si>
  <si>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</si>
  <si>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</si>
  <si>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</si>
  <si>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</si>
  <si>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</si>
  <si>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</si>
  <si>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</si>
  <si>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</si>
  <si>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</si>
  <si>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</si>
  <si>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</si>
  <si>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</si>
  <si>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</si>
  <si>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</si>
  <si>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</si>
  <si>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</si>
  <si>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</si>
  <si>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</si>
  <si>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</si>
  <si>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</si>
  <si>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</si>
  <si>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</si>
  <si>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</si>
  <si>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</si>
  <si>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</si>
  <si>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</si>
  <si>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</si>
  <si>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</si>
  <si>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</si>
  <si>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</si>
  <si>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</si>
  <si>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</si>
  <si>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</si>
  <si>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</si>
  <si>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</si>
  <si>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</si>
  <si>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</si>
  <si>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</si>
  <si>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</si>
  <si>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</si>
  <si>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</si>
  <si>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</si>
  <si>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</si>
  <si>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</si>
  <si>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</si>
  <si>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</si>
  <si>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</si>
  <si>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</si>
  <si>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</si>
  <si>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</si>
  <si>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</si>
  <si>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</si>
  <si>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</si>
  <si>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</si>
  <si>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</si>
  <si>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</si>
  <si>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</si>
  <si>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</si>
  <si>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</si>
  <si>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</si>
  <si>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</si>
  <si>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</si>
  <si>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</si>
  <si>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</si>
  <si>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</si>
  <si>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</si>
  <si>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</si>
  <si>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</si>
  <si>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</si>
  <si>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</si>
  <si>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</si>
  <si>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</si>
  <si>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</si>
  <si>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</si>
  <si>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</si>
  <si>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</si>
  <si>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</si>
  <si>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</si>
  <si>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</si>
  <si>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</si>
  <si>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</si>
  <si>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</si>
  <si>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</si>
  <si>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</si>
  <si>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</si>
  <si>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</si>
  <si>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</si>
  <si>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</si>
  <si>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</si>
  <si>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</si>
  <si>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</si>
  <si>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</si>
  <si>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</si>
  <si>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</si>
  <si>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</si>
  <si>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</si>
  <si>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</si>
  <si>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</si>
  <si>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</si>
  <si>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</si>
  <si>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</si>
  <si>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</si>
  <si>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</si>
  <si>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</si>
  <si>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</si>
  <si>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</si>
  <si>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</si>
  <si>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</si>
  <si>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</si>
  <si>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</si>
  <si>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</si>
  <si>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</si>
  <si>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</si>
  <si>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</si>
  <si>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</si>
  <si>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</si>
  <si>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</si>
  <si>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</si>
  <si>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</si>
  <si>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</si>
  <si>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</si>
  <si>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</si>
  <si>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</si>
  <si>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</si>
  <si>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</si>
  <si>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</si>
  <si>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</si>
  <si>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</si>
  <si>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</si>
  <si>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</si>
  <si>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</si>
  <si>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</si>
  <si>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</si>
  <si>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</si>
  <si>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</si>
  <si>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</si>
  <si>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</si>
  <si>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</si>
  <si>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</si>
  <si>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</si>
  <si>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</si>
  <si>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</si>
  <si>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</si>
  <si>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</si>
  <si>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</si>
  <si>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</si>
  <si>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</si>
  <si>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</si>
  <si>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</si>
  <si>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</si>
  <si>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</si>
  <si>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</si>
  <si>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</si>
  <si>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</si>
  <si>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</si>
  <si>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</si>
  <si>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</si>
  <si>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</si>
  <si>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</si>
  <si>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</si>
  <si>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</si>
  <si>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</si>
  <si>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</si>
  <si>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</si>
  <si>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</si>
  <si>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</si>
  <si>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</si>
  <si>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</si>
  <si>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</si>
  <si>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</si>
  <si>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</si>
  <si>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</si>
  <si>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</si>
  <si>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</si>
  <si>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</si>
  <si>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</si>
  <si>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</si>
  <si>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</si>
  <si>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</si>
  <si>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</si>
  <si>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</si>
  <si>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</si>
  <si>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</si>
  <si>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</si>
  <si>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</si>
  <si>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</si>
  <si>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</si>
  <si>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</si>
  <si>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</si>
  <si>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</si>
  <si>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</si>
  <si>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</si>
  <si>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</si>
  <si>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</si>
  <si>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</si>
  <si>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</si>
  <si>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</si>
  <si>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</si>
  <si>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</si>
  <si>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</si>
  <si>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</si>
  <si>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</si>
  <si>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</si>
  <si>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</si>
  <si>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</si>
  <si>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</si>
  <si>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</si>
  <si>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</si>
  <si>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</si>
  <si>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</si>
  <si>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</si>
  <si>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</si>
  <si>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</si>
  <si>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</si>
  <si>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</si>
  <si>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</si>
  <si>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</si>
  <si>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</si>
  <si>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</si>
  <si>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</si>
  <si>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</si>
  <si>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</si>
  <si>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</si>
  <si>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</si>
  <si>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</si>
  <si>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</si>
  <si>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</si>
  <si>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</si>
  <si>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</si>
  <si>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</si>
  <si>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</si>
  <si>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</si>
  <si>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</si>
  <si>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</si>
  <si>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</si>
  <si>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</si>
  <si>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</si>
  <si>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</si>
  <si>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</si>
  <si>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</si>
  <si>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</si>
  <si>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</si>
  <si>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</si>
  <si>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</si>
  <si>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</si>
  <si>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</si>
  <si>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</si>
  <si>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</si>
  <si>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</si>
  <si>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</si>
  <si>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</si>
  <si>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</si>
  <si>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</si>
  <si>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</si>
  <si>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</si>
  <si>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</si>
  <si>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</si>
  <si>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</si>
  <si>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</si>
  <si>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</si>
  <si>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</si>
  <si>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</si>
  <si>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</si>
  <si>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</si>
  <si>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</si>
  <si>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</si>
  <si>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</si>
  <si>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</si>
  <si>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</si>
  <si>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</si>
  <si>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</si>
  <si>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</si>
  <si>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</si>
  <si>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</si>
  <si>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</si>
  <si>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</si>
  <si>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</si>
  <si>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</si>
  <si>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</si>
  <si>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</si>
  <si>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</si>
  <si>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</si>
  <si>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</si>
  <si>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</si>
  <si>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</si>
  <si>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</si>
  <si>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</si>
  <si>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</si>
  <si>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</si>
  <si>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</si>
  <si>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</si>
  <si>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</si>
  <si>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</si>
  <si>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</si>
  <si>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</si>
  <si>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</si>
  <si>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</si>
  <si>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</si>
  <si>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</si>
  <si>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</si>
  <si>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</si>
  <si>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</si>
  <si>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</si>
  <si>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</si>
  <si>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</si>
  <si>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</si>
  <si>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</si>
  <si>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</si>
  <si>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</si>
  <si>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</si>
  <si>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</si>
  <si>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</si>
  <si>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</si>
  <si>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</si>
  <si>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</si>
  <si>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</si>
  <si>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</si>
  <si>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</si>
  <si>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</si>
  <si>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</si>
  <si>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</si>
  <si>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</si>
  <si>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</si>
  <si>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</si>
  <si>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</si>
  <si>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</si>
  <si>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</si>
  <si>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</si>
  <si>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</si>
  <si>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</si>
  <si>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</si>
  <si>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</si>
  <si>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</si>
  <si>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</si>
  <si>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</si>
  <si>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</si>
  <si>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</si>
  <si>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</si>
  <si>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</si>
  <si>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</si>
  <si>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</si>
  <si>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</si>
  <si>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</si>
  <si>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</si>
  <si>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</si>
  <si>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</si>
  <si>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</si>
  <si>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</si>
  <si>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</si>
  <si>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</si>
  <si>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</si>
  <si>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</si>
  <si>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</si>
  <si>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</si>
  <si>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</si>
  <si>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</si>
  <si>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</si>
  <si>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</si>
  <si>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</si>
  <si>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</si>
  <si>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</si>
  <si>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</si>
  <si>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</si>
  <si>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</si>
  <si>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</si>
  <si>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</si>
  <si>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</si>
  <si>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</si>
  <si>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</si>
  <si>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</si>
  <si>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</si>
  <si>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</si>
  <si>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</si>
  <si>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</si>
  <si>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</si>
  <si>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</si>
  <si>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</si>
  <si>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</si>
  <si>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</si>
  <si>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</si>
  <si>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</si>
  <si>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</si>
  <si>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</si>
  <si>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</si>
  <si>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</si>
  <si>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</si>
  <si>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</si>
  <si>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</si>
  <si>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</si>
  <si>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</si>
  <si>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</si>
  <si>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</si>
  <si>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</si>
  <si>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</si>
  <si>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</si>
  <si>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</si>
  <si>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</si>
  <si>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</si>
  <si>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</si>
  <si>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</si>
  <si>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</si>
  <si>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</si>
  <si>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</si>
  <si>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</si>
  <si>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</si>
  <si>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</si>
  <si>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</si>
  <si>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</si>
  <si>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</si>
  <si>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</si>
  <si>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</si>
  <si>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</si>
  <si>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</si>
  <si>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</si>
  <si>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</si>
  <si>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</si>
  <si>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</si>
  <si>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</si>
  <si>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</si>
  <si>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</si>
  <si>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</si>
  <si>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</si>
  <si>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</si>
  <si>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</si>
  <si>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</si>
  <si>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</si>
  <si>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</si>
  <si>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</si>
  <si>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</si>
  <si>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</si>
  <si>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</si>
  <si>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</si>
  <si>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</si>
  <si>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</si>
  <si>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</si>
  <si>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</si>
  <si>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</si>
  <si>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</si>
  <si>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</si>
  <si>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</si>
  <si>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</si>
  <si>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</si>
  <si>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</si>
  <si>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</si>
  <si>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</si>
  <si>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</si>
  <si>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</si>
  <si>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</si>
  <si>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</si>
  <si>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</si>
  <si>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</si>
  <si>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</si>
  <si>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</si>
  <si>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</si>
  <si>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</si>
  <si>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</si>
  <si>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</si>
  <si>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</si>
  <si>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</si>
  <si>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</si>
  <si>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</si>
  <si>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</si>
  <si>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</si>
  <si>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</si>
  <si>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</si>
  <si>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</si>
  <si>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</si>
  <si>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</si>
  <si>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</si>
  <si>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</si>
  <si>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</si>
  <si>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</si>
  <si>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</si>
  <si>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</si>
  <si>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</si>
  <si>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</si>
  <si>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</si>
  <si>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</si>
  <si>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</si>
  <si>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</si>
  <si>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</si>
  <si>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</si>
  <si>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</si>
  <si>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</si>
  <si>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</si>
  <si>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</si>
  <si>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</si>
  <si>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</si>
  <si>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</si>
  <si>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</si>
  <si>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</si>
  <si>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</si>
  <si>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</si>
  <si>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</si>
  <si>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</si>
  <si>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</si>
  <si>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</si>
  <si>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</si>
  <si>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</si>
  <si>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</si>
  <si>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</si>
  <si>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</si>
  <si>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</si>
  <si>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</si>
  <si>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</si>
  <si>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</si>
  <si>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</si>
  <si>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</si>
  <si>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</si>
  <si>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</si>
  <si>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</si>
  <si>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</si>
  <si>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</si>
  <si>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</si>
  <si>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</si>
  <si>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</si>
  <si>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</si>
  <si>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</si>
  <si>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</si>
  <si>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</si>
  <si>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</si>
  <si>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</si>
  <si>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</si>
  <si>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</si>
  <si>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</si>
  <si>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</si>
  <si>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</si>
  <si>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</si>
  <si>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</si>
  <si>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</si>
  <si>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</si>
  <si>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</si>
  <si>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</si>
  <si>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</si>
  <si>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</si>
  <si>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</si>
  <si>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</si>
  <si>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</si>
  <si>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</si>
  <si>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</si>
  <si>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</si>
  <si>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</si>
  <si>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</si>
  <si>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</si>
  <si>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</si>
  <si>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</si>
  <si>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</si>
  <si>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</si>
  <si>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</si>
  <si>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</si>
  <si>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</si>
  <si>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</si>
  <si>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</si>
  <si>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</si>
  <si>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</si>
  <si>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</si>
  <si>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</si>
  <si>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</si>
  <si>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</si>
  <si>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</si>
  <si>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</si>
  <si>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</si>
  <si>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</si>
  <si>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</si>
  <si>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</si>
  <si>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</si>
  <si>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</si>
  <si>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</si>
  <si>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</si>
  <si>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</si>
  <si>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</si>
  <si>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</si>
  <si>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</si>
  <si>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</si>
  <si>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</si>
  <si>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</si>
  <si>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</si>
  <si>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</si>
  <si>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</si>
  <si>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</si>
  <si>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</si>
  <si>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</si>
  <si>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</si>
  <si>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</si>
  <si>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</si>
  <si>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</si>
  <si>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</si>
  <si>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</si>
  <si>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</si>
  <si>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</si>
  <si>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</si>
  <si>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</si>
  <si>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</si>
  <si>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</si>
  <si>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</si>
  <si>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</si>
  <si>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</si>
  <si>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</si>
  <si>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</si>
  <si>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</si>
  <si>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</si>
  <si>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</si>
  <si>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</si>
  <si>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</si>
  <si>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</si>
  <si>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</si>
  <si>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</si>
  <si>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</si>
  <si>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</si>
  <si>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</si>
  <si>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</si>
  <si>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</si>
  <si>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</si>
  <si>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</si>
  <si>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</si>
  <si>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</si>
  <si>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</si>
  <si>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</si>
  <si>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</si>
  <si>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</si>
  <si>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</si>
  <si>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</si>
  <si>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</si>
  <si>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</si>
  <si>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</si>
  <si>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</si>
  <si>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</si>
  <si>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</si>
  <si>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</si>
  <si>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</si>
  <si>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</si>
  <si>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</si>
  <si>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</si>
  <si>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</si>
  <si>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</si>
  <si>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</si>
  <si>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</si>
  <si>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</si>
  <si>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</si>
  <si>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</si>
  <si>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</si>
  <si>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</si>
  <si>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</si>
  <si>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</si>
  <si>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</si>
  <si>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</si>
  <si>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</si>
  <si>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</si>
  <si>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</si>
  <si>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</si>
  <si>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</si>
  <si>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</si>
  <si>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</si>
  <si>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</si>
  <si>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</si>
  <si>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</si>
  <si>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</si>
  <si>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</si>
  <si>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</si>
  <si>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</si>
  <si>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</si>
  <si>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</si>
  <si>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</si>
  <si>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</si>
  <si>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</si>
  <si>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</si>
  <si>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</si>
  <si>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</si>
  <si>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</si>
  <si>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</si>
  <si>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</si>
  <si>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</si>
  <si>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</si>
  <si>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</si>
  <si>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</si>
  <si>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</si>
  <si>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</si>
  <si>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</si>
  <si>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</si>
  <si>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</si>
  <si>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</si>
  <si>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</si>
  <si>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</si>
  <si>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</si>
  <si>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</si>
  <si>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</si>
  <si>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</si>
  <si>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</si>
  <si>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</si>
  <si>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</si>
  <si>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</si>
  <si>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</si>
  <si>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</si>
  <si>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</si>
  <si>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</si>
  <si>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</si>
  <si>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</si>
  <si>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</si>
  <si>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</si>
  <si>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</si>
  <si>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</si>
  <si>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</si>
  <si>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</si>
  <si>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</si>
  <si>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</si>
  <si>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</si>
  <si>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</si>
  <si>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</si>
  <si>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</si>
  <si>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</si>
  <si>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</si>
  <si>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</si>
  <si>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</si>
  <si>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</si>
  <si>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</si>
  <si>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</si>
  <si>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</si>
  <si>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</si>
  <si>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</si>
  <si>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</si>
  <si>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</si>
  <si>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</si>
  <si>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</si>
  <si>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</si>
  <si>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</si>
  <si>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</si>
  <si>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</si>
  <si>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</si>
  <si>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</si>
  <si>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</si>
  <si>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</si>
  <si>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</si>
  <si>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</si>
  <si>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</si>
  <si>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</si>
  <si>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</si>
  <si>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</si>
  <si>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</si>
  <si>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</si>
  <si>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</si>
  <si>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</si>
  <si>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</si>
  <si>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</si>
  <si>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</si>
  <si>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</si>
  <si>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</si>
  <si>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</si>
  <si>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</si>
  <si>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</si>
  <si>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</si>
  <si>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</si>
  <si>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</si>
  <si>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</si>
  <si>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</si>
  <si>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</si>
  <si>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</si>
  <si>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</si>
  <si>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</si>
  <si>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</si>
  <si>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</si>
  <si>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</si>
  <si>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</si>
  <si>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</si>
  <si>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</si>
  <si>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</si>
  <si>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</si>
  <si>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</si>
  <si>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</si>
  <si>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</si>
  <si>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</si>
  <si>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</si>
  <si>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</si>
  <si>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</si>
  <si>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</si>
  <si>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</si>
  <si>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</si>
  <si>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</si>
  <si>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</si>
  <si>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</si>
  <si>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</si>
  <si>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</si>
  <si>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</si>
  <si>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</si>
  <si>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</si>
  <si>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</si>
  <si>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</si>
  <si>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</si>
  <si>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</si>
  <si>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</si>
  <si>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</si>
  <si>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</si>
  <si>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</si>
  <si>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</si>
  <si>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</si>
  <si>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</si>
  <si>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</si>
  <si>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</si>
  <si>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</si>
  <si>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</si>
  <si>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</si>
  <si>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</si>
  <si>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</si>
  <si>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</si>
  <si>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</si>
  <si>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</si>
  <si>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</si>
  <si>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</si>
  <si>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</si>
  <si>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</si>
  <si>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</si>
  <si>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</si>
  <si>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</si>
  <si>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</si>
  <si>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</si>
  <si>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</si>
  <si>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</si>
  <si>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</si>
  <si>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</si>
  <si>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</si>
  <si>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</si>
  <si>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</si>
  <si>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</si>
  <si>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</si>
  <si>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</si>
  <si>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</si>
  <si>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</si>
  <si>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</si>
  <si>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</si>
  <si>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</si>
  <si>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</si>
  <si>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</si>
  <si>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</si>
  <si>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</si>
  <si>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</si>
  <si>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</si>
  <si>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</si>
  <si>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</si>
  <si>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</si>
  <si>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</si>
  <si>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</si>
  <si>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</si>
  <si>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</si>
  <si>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</si>
  <si>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</si>
  <si>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</si>
  <si>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</si>
  <si>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</si>
  <si>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</si>
  <si>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</si>
  <si>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</si>
  <si>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</si>
  <si>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</si>
  <si>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</si>
  <si>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</si>
  <si>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</si>
  <si>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</si>
  <si>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</si>
  <si>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</si>
  <si>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</si>
  <si>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</si>
  <si>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</si>
  <si>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</si>
  <si>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</si>
  <si>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</si>
  <si>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</si>
  <si>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</si>
  <si>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</si>
  <si>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</si>
  <si>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</si>
  <si>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</si>
  <si>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</si>
  <si>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</si>
  <si>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</si>
  <si>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</si>
  <si>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</si>
  <si>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</si>
  <si>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</si>
  <si>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</si>
  <si>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</si>
  <si>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</si>
  <si>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</si>
  <si>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</si>
  <si>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</si>
  <si>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</si>
  <si>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</si>
  <si>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</si>
  <si>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</si>
  <si>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</si>
  <si>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</si>
  <si>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</si>
  <si>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</si>
  <si>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</si>
  <si>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</si>
  <si>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</si>
  <si>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</si>
  <si>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</si>
  <si>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</si>
  <si>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</si>
  <si>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</si>
  <si>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</si>
  <si>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</si>
  <si>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</si>
  <si>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</si>
  <si>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</si>
  <si>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</si>
  <si>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</si>
  <si>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</si>
  <si>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</si>
  <si>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</si>
  <si>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</si>
  <si>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</si>
  <si>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</si>
  <si>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</si>
  <si>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</si>
  <si>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</si>
  <si>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</si>
  <si>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</si>
  <si>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</si>
  <si>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</si>
  <si>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</si>
  <si>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</si>
  <si>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</si>
  <si>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</si>
  <si>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</si>
  <si>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</si>
  <si>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</si>
  <si>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</si>
  <si>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</si>
  <si>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</si>
  <si>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</si>
  <si>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</si>
  <si>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</si>
  <si>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</si>
  <si>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</si>
  <si>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</si>
  <si>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</si>
  <si>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</si>
  <si>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</si>
  <si>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</si>
  <si>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</si>
  <si>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</si>
  <si>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</si>
  <si>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</si>
  <si>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</si>
  <si>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</si>
  <si>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</si>
  <si>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</si>
  <si>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</si>
  <si>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</si>
  <si>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</si>
  <si>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</si>
  <si>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</si>
  <si>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</si>
  <si>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</si>
  <si>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</si>
  <si>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</si>
  <si>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</si>
  <si>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</si>
  <si>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</si>
  <si>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</si>
  <si>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</si>
  <si>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</si>
  <si>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</si>
  <si>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</si>
  <si>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</si>
  <si>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</si>
  <si>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</si>
  <si>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</si>
  <si>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</si>
  <si>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</si>
  <si>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</si>
  <si>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</si>
  <si>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</si>
  <si>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</si>
  <si>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</si>
  <si>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</si>
  <si>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</si>
  <si>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</si>
  <si>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</si>
  <si>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</si>
  <si>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</si>
  <si>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</si>
  <si>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</si>
  <si>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</si>
  <si>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</si>
  <si>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</si>
  <si>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</si>
  <si>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</si>
  <si>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</si>
  <si>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</si>
  <si>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</si>
  <si>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</si>
  <si>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</si>
  <si>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</si>
  <si>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</si>
  <si>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</si>
  <si>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</si>
  <si>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</si>
  <si>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</si>
  <si>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</si>
  <si>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</si>
  <si>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</si>
  <si>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</si>
  <si>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</si>
  <si>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</si>
  <si>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</si>
  <si>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</si>
  <si>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</si>
  <si>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</si>
  <si>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</si>
  <si>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</si>
  <si>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</si>
  <si>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</si>
  <si>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</si>
  <si>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</si>
  <si>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</si>
  <si>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</si>
  <si>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</si>
  <si>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</si>
  <si>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</si>
  <si>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</si>
  <si>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</si>
  <si>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</si>
  <si>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</si>
  <si>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</si>
  <si>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</si>
  <si>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</si>
  <si>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</si>
  <si>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</si>
  <si>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</si>
  <si>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</si>
  <si>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</si>
  <si>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</si>
  <si>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</si>
  <si>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</si>
  <si>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</si>
  <si>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</si>
  <si>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</si>
  <si>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</si>
  <si>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</si>
  <si>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</si>
  <si>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</si>
  <si>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</si>
  <si>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</si>
  <si>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</si>
  <si>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</si>
  <si>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</si>
  <si>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</si>
  <si>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</si>
  <si>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</si>
  <si>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</si>
  <si>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</si>
  <si>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</si>
  <si>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</si>
  <si>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</si>
  <si>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</si>
  <si>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</si>
  <si>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</si>
  <si>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</si>
  <si>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</si>
  <si>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</si>
  <si>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</si>
  <si>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</si>
  <si>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</si>
  <si>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</si>
  <si>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</si>
  <si>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</si>
  <si>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</si>
  <si>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</si>
  <si>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</si>
  <si>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</si>
  <si>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</si>
  <si>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</si>
  <si>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</si>
  <si>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</si>
  <si>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</si>
  <si>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</si>
  <si>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</si>
  <si>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</si>
  <si>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</si>
  <si>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</si>
  <si>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</si>
  <si>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</si>
  <si>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</si>
  <si>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</si>
  <si>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</si>
  <si>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</si>
  <si>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</si>
  <si>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</si>
  <si>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</si>
  <si>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</si>
  <si>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</si>
  <si>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</si>
  <si>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</si>
  <si>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</si>
  <si>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</si>
  <si>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</si>
  <si>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</si>
  <si>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</si>
  <si>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</si>
  <si>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</si>
  <si>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</si>
  <si>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</si>
  <si>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</si>
  <si>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</si>
  <si>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</si>
  <si>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</si>
  <si>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</si>
  <si>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</si>
  <si>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</si>
  <si>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</si>
  <si>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</si>
  <si>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</si>
  <si>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</si>
  <si>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</si>
  <si>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</si>
  <si>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</si>
  <si>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</si>
  <si>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</si>
  <si>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</si>
  <si>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</si>
  <si>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</si>
  <si>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</si>
  <si>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</si>
  <si>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</si>
  <si>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</si>
  <si>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</si>
  <si>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</si>
  <si>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</si>
  <si>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</si>
  <si>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</si>
  <si>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</si>
  <si>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</si>
  <si>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</si>
  <si>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</si>
  <si>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</si>
  <si>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</si>
  <si>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</si>
  <si>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</si>
  <si>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</si>
  <si>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</si>
  <si>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</si>
  <si>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</si>
  <si>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</si>
  <si>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</si>
  <si>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</si>
  <si>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</si>
  <si>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</si>
  <si>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</si>
  <si>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</si>
  <si>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</si>
  <si>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</si>
  <si>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</si>
  <si>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</si>
  <si>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</si>
  <si>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</si>
  <si>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</si>
  <si>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</si>
  <si>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</si>
  <si>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</si>
  <si>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</si>
  <si>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</si>
  <si>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</si>
  <si>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</si>
  <si>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</si>
  <si>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</si>
  <si>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</si>
  <si>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</si>
  <si>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</si>
  <si>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</si>
  <si>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</si>
  <si>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</si>
  <si>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</si>
  <si>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</si>
  <si>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</si>
  <si>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</si>
  <si>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</si>
  <si>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</si>
  <si>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</si>
  <si>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</si>
  <si>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</si>
  <si>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</si>
  <si>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</si>
  <si>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</si>
  <si>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</si>
  <si>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</si>
  <si>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</si>
  <si>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</si>
  <si>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</si>
  <si>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</si>
  <si>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</si>
  <si>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</si>
  <si>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</si>
  <si>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</si>
  <si>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</si>
  <si>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</si>
  <si>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</si>
  <si>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</si>
  <si>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</si>
  <si>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</si>
  <si>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</si>
  <si>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</si>
  <si>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</si>
  <si>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</si>
  <si>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</si>
  <si>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</si>
  <si>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</si>
  <si>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</si>
  <si>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</si>
  <si>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</si>
  <si>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</si>
  <si>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</si>
  <si>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</si>
  <si>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</si>
  <si>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</si>
  <si>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</si>
  <si>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</si>
  <si>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</si>
  <si>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</si>
  <si>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</si>
  <si>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</si>
  <si>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</si>
  <si>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</si>
  <si>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</si>
  <si>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</si>
  <si>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</si>
  <si>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</si>
  <si>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</si>
  <si>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</si>
  <si>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</si>
  <si>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</si>
  <si>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</si>
  <si>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</si>
  <si>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</si>
  <si>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</si>
  <si>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</si>
  <si>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</si>
  <si>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</si>
  <si>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</si>
  <si>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</si>
  <si>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</si>
  <si>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</si>
  <si>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</si>
  <si>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</si>
  <si>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</si>
  <si>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</si>
  <si>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</si>
  <si>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</si>
  <si>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</si>
  <si>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</si>
  <si>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</si>
  <si>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</si>
  <si>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</si>
  <si>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</si>
  <si>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</si>
  <si>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</si>
  <si>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</si>
  <si>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</si>
  <si>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</si>
  <si>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</si>
  <si>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</si>
  <si>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</si>
  <si>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</si>
  <si>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</si>
  <si>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</si>
  <si>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</si>
  <si>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</si>
  <si>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</si>
  <si>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</si>
  <si>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</si>
  <si>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</si>
  <si>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</si>
  <si>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</si>
  <si>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</si>
  <si>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</si>
  <si>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</si>
  <si>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</si>
  <si>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</si>
  <si>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</si>
  <si>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</si>
  <si>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</si>
  <si>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</si>
  <si>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</si>
  <si>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</si>
  <si>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</si>
  <si>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</si>
  <si>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</si>
  <si>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</si>
  <si>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</si>
  <si>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</si>
  <si>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</si>
  <si>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</si>
  <si>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</si>
  <si>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</si>
  <si>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</si>
  <si>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</si>
  <si>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</si>
  <si>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</si>
  <si>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</si>
  <si>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</si>
  <si>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</si>
  <si>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</si>
  <si>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</si>
  <si>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</si>
  <si>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</si>
  <si>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</si>
  <si>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</si>
  <si>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</si>
  <si>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</si>
  <si>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</si>
  <si>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</si>
  <si>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</si>
  <si>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</si>
  <si>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</si>
  <si>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</si>
  <si>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</si>
  <si>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</si>
  <si>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</si>
  <si>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</si>
  <si>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</si>
  <si>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</si>
  <si>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</si>
  <si>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</si>
  <si>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</si>
  <si>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</si>
  <si>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</si>
  <si>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</si>
  <si>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</si>
  <si>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</si>
  <si>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</si>
  <si>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</si>
  <si>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</si>
  <si>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</si>
  <si>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</si>
  <si>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</si>
  <si>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</si>
  <si>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</si>
  <si>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</si>
  <si>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</si>
  <si>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</si>
  <si>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</si>
  <si>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</si>
  <si>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</si>
  <si>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</si>
  <si>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</si>
  <si>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</si>
  <si>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</si>
  <si>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</si>
  <si>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</si>
  <si>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</si>
  <si>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</si>
  <si>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</si>
  <si>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</si>
  <si>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</si>
  <si>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</si>
  <si>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</si>
  <si>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</si>
  <si>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</si>
  <si>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</si>
  <si>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</si>
  <si>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</si>
  <si>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</si>
  <si>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</si>
  <si>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</si>
  <si>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</si>
  <si>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</si>
  <si>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</si>
  <si>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</si>
  <si>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</si>
  <si>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</si>
  <si>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</si>
  <si>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</si>
  <si>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</si>
  <si>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</si>
  <si>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</si>
  <si>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</si>
  <si>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</si>
  <si>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</si>
  <si>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</si>
  <si>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</si>
  <si>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</si>
  <si>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</si>
  <si>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</si>
  <si>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</si>
  <si>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</si>
  <si>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</si>
  <si>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</si>
  <si>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</si>
  <si>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</si>
  <si>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</si>
  <si>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</si>
  <si>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</si>
  <si>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</si>
  <si>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</si>
  <si>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</si>
  <si>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</si>
  <si>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</si>
  <si>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</si>
  <si>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</si>
  <si>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</si>
  <si>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</si>
  <si>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</si>
  <si>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</si>
  <si>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</si>
  <si>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</si>
  <si>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</si>
  <si>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</si>
  <si>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</si>
  <si>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</si>
  <si>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</si>
  <si>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</si>
  <si>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</si>
  <si>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</si>
  <si>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</si>
  <si>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</si>
  <si>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</si>
  <si>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</si>
  <si>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</si>
  <si>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</si>
  <si>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</si>
  <si>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</si>
  <si>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</si>
  <si>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</si>
  <si>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</si>
  <si>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</si>
  <si>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</si>
  <si>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</si>
  <si>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</si>
  <si>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</si>
  <si>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</si>
  <si>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</si>
  <si>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</si>
  <si>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</si>
  <si>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</si>
  <si>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</si>
  <si>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</si>
  <si>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</si>
  <si>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</si>
  <si>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</si>
  <si>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</si>
  <si>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</si>
  <si>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</si>
  <si>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</si>
  <si>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</si>
  <si>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</si>
  <si>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</si>
  <si>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</si>
  <si>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</si>
  <si>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</si>
  <si>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</si>
  <si>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</si>
  <si>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</si>
  <si>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</si>
  <si>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</si>
  <si>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</si>
  <si>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</si>
  <si>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</si>
  <si>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</si>
  <si>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</si>
  <si>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</si>
  <si>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</si>
  <si>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</si>
  <si>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</si>
  <si>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</si>
  <si>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</si>
  <si>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</si>
  <si>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</si>
  <si>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</si>
  <si>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</si>
  <si>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</si>
  <si>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</si>
  <si>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</si>
  <si>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</si>
  <si>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</si>
  <si>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</si>
  <si>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</si>
  <si>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</si>
  <si>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</si>
  <si>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</si>
  <si>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</si>
  <si>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</si>
  <si>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</si>
  <si>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</si>
  <si>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</si>
  <si>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</si>
  <si>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</si>
  <si>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</si>
  <si>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</si>
  <si>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</si>
  <si>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</si>
  <si>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</si>
  <si>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</si>
  <si>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</si>
  <si>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</si>
  <si>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</si>
  <si>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</si>
  <si>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</si>
  <si>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</si>
  <si>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</si>
  <si>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</si>
  <si>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</si>
  <si>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</si>
  <si>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</si>
  <si>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</si>
  <si>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</si>
  <si>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</si>
  <si>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</si>
  <si>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</si>
  <si>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</si>
  <si>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</si>
  <si>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</si>
  <si>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</si>
  <si>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</si>
  <si>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</si>
  <si>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</si>
  <si>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</si>
  <si>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</si>
  <si>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</si>
  <si>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</si>
  <si>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</si>
  <si>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</si>
  <si>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</si>
  <si>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</si>
  <si>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</si>
  <si>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</si>
  <si>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</si>
  <si>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</si>
  <si>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</si>
  <si>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</si>
  <si>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</si>
  <si>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</si>
  <si>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</si>
  <si>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</si>
  <si>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</si>
  <si>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</si>
  <si>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</si>
  <si>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</si>
  <si>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</si>
  <si>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</si>
  <si>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</si>
  <si>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</si>
  <si>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</si>
  <si>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</si>
  <si>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</si>
  <si>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</si>
  <si>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</si>
  <si>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</si>
  <si>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</si>
  <si>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</si>
  <si>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</si>
  <si>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</si>
  <si>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</si>
  <si>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</si>
  <si>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</si>
  <si>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</si>
  <si>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</si>
  <si>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</si>
  <si>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</si>
  <si>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</si>
  <si>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</si>
  <si>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</si>
  <si>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</si>
  <si>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</si>
  <si>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</si>
  <si>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</si>
  <si>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</si>
  <si>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</si>
  <si>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</si>
  <si>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</si>
  <si>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</si>
  <si>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</si>
  <si>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</si>
  <si>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</si>
  <si>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</si>
  <si>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</si>
  <si>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</si>
  <si>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</si>
  <si>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</si>
  <si>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</si>
  <si>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</si>
  <si>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</si>
  <si>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</si>
  <si>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</si>
  <si>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</si>
  <si>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</si>
  <si>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</si>
  <si>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</si>
  <si>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</si>
  <si>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</si>
  <si>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</si>
  <si>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</si>
  <si>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</si>
  <si>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</si>
  <si>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</si>
  <si>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</si>
  <si>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</si>
  <si>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</si>
  <si>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</si>
  <si>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</si>
  <si>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</si>
  <si>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</si>
  <si>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</si>
  <si>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</si>
  <si>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</si>
  <si>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</si>
  <si>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</si>
  <si>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</si>
  <si>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</si>
  <si>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</si>
  <si>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</si>
  <si>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</si>
  <si>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</si>
  <si>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</si>
  <si>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</si>
  <si>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</si>
  <si>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</si>
  <si>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</si>
  <si>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</si>
  <si>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</si>
  <si>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</si>
  <si>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</si>
  <si>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</si>
  <si>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</si>
  <si>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</si>
  <si>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</si>
  <si>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</si>
  <si>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</si>
  <si>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</si>
  <si>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</si>
  <si>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</si>
  <si>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</si>
  <si>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</si>
  <si>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</si>
  <si>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</si>
  <si>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</si>
  <si>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</si>
  <si>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</si>
  <si>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</si>
  <si>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</si>
  <si>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</si>
  <si>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</si>
  <si>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</si>
  <si>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</si>
  <si>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</si>
  <si>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</si>
  <si>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</si>
  <si>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</si>
  <si>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</si>
  <si>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</si>
  <si>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</si>
  <si>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</si>
  <si>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</si>
  <si>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</si>
  <si>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</si>
  <si>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</si>
  <si>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</si>
  <si>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</si>
  <si>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</si>
  <si>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</si>
  <si>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</si>
  <si>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</si>
  <si>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</si>
  <si>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</si>
  <si>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</si>
  <si>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</si>
  <si>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</si>
  <si>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</si>
  <si>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</si>
  <si>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</si>
  <si>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</si>
  <si>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</si>
  <si>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</si>
  <si>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</si>
  <si>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</si>
  <si>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</si>
  <si>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</si>
  <si>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</si>
  <si>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</si>
  <si>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</si>
  <si>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</si>
  <si>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</si>
  <si>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</si>
  <si>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</si>
  <si>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</si>
  <si>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</si>
  <si>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</si>
  <si>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</si>
  <si>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</si>
  <si>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</si>
  <si>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</si>
  <si>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</si>
  <si>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</si>
  <si>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</si>
  <si>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</si>
  <si>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</si>
  <si>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</si>
  <si>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</si>
  <si>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</si>
  <si>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</si>
  <si>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</si>
  <si>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</si>
  <si>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</si>
  <si>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</si>
  <si>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</si>
  <si>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</si>
  <si>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</si>
  <si>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</si>
  <si>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</si>
  <si>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</si>
  <si>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</si>
  <si>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</si>
  <si>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</si>
  <si>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</si>
  <si>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</si>
  <si>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</si>
  <si>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</si>
  <si>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</si>
  <si>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</si>
  <si>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</si>
  <si>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</si>
  <si>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</si>
  <si>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</si>
  <si>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</si>
  <si>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</si>
  <si>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</si>
  <si>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</si>
  <si>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</si>
  <si>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</si>
  <si>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</si>
  <si>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</si>
  <si>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</si>
  <si>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</si>
  <si>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</si>
  <si>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</si>
  <si>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</si>
  <si>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</si>
  <si>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</si>
  <si>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</si>
  <si>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</si>
  <si>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</si>
  <si>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</si>
  <si>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</si>
  <si>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</si>
  <si>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</si>
  <si>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</si>
  <si>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</si>
  <si>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</si>
  <si>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</si>
  <si>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</si>
  <si>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</si>
  <si>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</si>
  <si>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</si>
  <si>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</si>
  <si>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</si>
  <si>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</si>
  <si>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</si>
  <si>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</si>
  <si>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</si>
  <si>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</si>
  <si>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</si>
  <si>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</si>
  <si>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</si>
  <si>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</si>
  <si>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</si>
  <si>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</si>
  <si>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</si>
  <si>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</si>
  <si>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</si>
  <si>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</si>
  <si>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</si>
  <si>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</si>
  <si>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</si>
  <si>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</si>
  <si>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</si>
  <si>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</si>
  <si>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</si>
  <si>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</si>
  <si>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</si>
  <si>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</si>
  <si>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</si>
  <si>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</si>
  <si>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</si>
  <si>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</si>
  <si>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</si>
  <si>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</si>
  <si>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</si>
  <si>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</si>
  <si>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</si>
  <si>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</si>
  <si>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</si>
  <si>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</si>
  <si>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</si>
  <si>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</si>
  <si>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</si>
  <si>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</si>
  <si>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</si>
  <si>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</si>
  <si>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</si>
  <si>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</si>
  <si>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</si>
  <si>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</si>
  <si>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</si>
  <si>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</si>
  <si>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</si>
  <si>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</si>
  <si>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</si>
  <si>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</si>
  <si>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</si>
  <si>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</si>
  <si>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</si>
  <si>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</si>
  <si>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</si>
  <si>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</si>
  <si>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</si>
  <si>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</si>
  <si>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</si>
  <si>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</si>
  <si>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</si>
  <si>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</si>
  <si>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</si>
  <si>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</si>
  <si>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</si>
  <si>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</si>
  <si>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</si>
  <si>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</si>
  <si>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</si>
  <si>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</si>
  <si>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</si>
  <si>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</si>
  <si>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</si>
  <si>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</si>
  <si>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</si>
  <si>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</si>
  <si>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</si>
  <si>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</si>
  <si>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</si>
  <si>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</si>
  <si>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</si>
  <si>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</si>
  <si>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</si>
  <si>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</si>
  <si>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</si>
  <si>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</si>
  <si>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</si>
  <si>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</si>
  <si>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</si>
  <si>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</si>
  <si>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</si>
  <si>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</si>
  <si>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</si>
  <si>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</si>
  <si>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</si>
  <si>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</si>
  <si>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</si>
  <si>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</si>
  <si>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</si>
  <si>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</si>
  <si>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</si>
  <si>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</si>
  <si>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</si>
  <si>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</si>
  <si>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</si>
  <si>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</si>
  <si>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</si>
  <si>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</si>
  <si>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</si>
  <si>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</si>
  <si>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</si>
  <si>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</si>
  <si>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</si>
  <si>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</si>
  <si>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</si>
  <si>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</si>
  <si>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</si>
  <si>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</si>
  <si>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</si>
  <si>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</si>
  <si>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</si>
  <si>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</si>
  <si>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</si>
  <si>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</si>
  <si>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</si>
  <si>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</si>
  <si>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</si>
  <si>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</si>
  <si>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</si>
  <si>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</si>
  <si>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</si>
  <si>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</si>
  <si>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</si>
  <si>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</si>
  <si>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</si>
  <si>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</si>
  <si>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</si>
  <si>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</si>
  <si>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</si>
  <si>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</si>
  <si>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</si>
  <si>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</si>
  <si>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</si>
  <si>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</si>
  <si>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</si>
  <si>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</si>
  <si>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</si>
  <si>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</si>
  <si>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</si>
  <si>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</si>
  <si>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</si>
  <si>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</si>
  <si>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</si>
  <si>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</si>
  <si>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</si>
  <si>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</si>
  <si>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</si>
  <si>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</si>
  <si>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</si>
  <si>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</si>
  <si>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</si>
  <si>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</si>
  <si>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</si>
  <si>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</si>
  <si>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</si>
  <si>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</si>
  <si>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</si>
  <si>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</si>
  <si>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</si>
  <si>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</si>
  <si>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</si>
  <si>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</si>
  <si>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</si>
  <si>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</si>
  <si>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</si>
  <si>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</si>
  <si>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</si>
  <si>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</si>
  <si>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</si>
  <si>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</si>
  <si>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</si>
  <si>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</si>
  <si>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</si>
  <si>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</si>
  <si>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</si>
  <si>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</si>
  <si>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</si>
  <si>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</si>
  <si>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</si>
  <si>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</si>
  <si>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</si>
  <si>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</si>
  <si>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</si>
  <si>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</si>
  <si>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</si>
  <si>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</si>
  <si>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</si>
  <si>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</si>
  <si>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</si>
  <si>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</si>
  <si>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</si>
  <si>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</si>
  <si>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</si>
  <si>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</si>
  <si>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</si>
  <si>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</si>
  <si>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</si>
  <si>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</si>
  <si>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</si>
  <si>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</si>
  <si>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</si>
  <si>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</si>
  <si>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</si>
  <si>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</si>
  <si>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</si>
  <si>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</si>
  <si>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</si>
  <si>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</si>
  <si>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</si>
  <si>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</si>
  <si>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</si>
  <si>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</si>
  <si>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</si>
  <si>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</si>
  <si>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</si>
  <si>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</si>
  <si>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</si>
  <si>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</si>
  <si>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</si>
  <si>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</si>
  <si>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</si>
  <si>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</si>
  <si>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</si>
  <si>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</si>
  <si>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</si>
  <si>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</si>
  <si>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</si>
  <si>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</si>
  <si>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</si>
  <si>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</si>
  <si>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</si>
  <si>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</si>
  <si>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</si>
  <si>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</si>
  <si>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</si>
  <si>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</si>
  <si>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</si>
  <si>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</si>
  <si>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</si>
  <si>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</si>
  <si>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</si>
  <si>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</si>
  <si>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</si>
  <si>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</si>
  <si>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</si>
  <si>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</si>
  <si>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</si>
  <si>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</si>
  <si>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</si>
  <si>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</si>
  <si>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</si>
  <si>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</si>
  <si>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</si>
  <si>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</si>
  <si>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</si>
  <si>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</si>
  <si>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</si>
  <si>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</si>
  <si>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</si>
  <si>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</si>
  <si>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</si>
  <si>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</si>
  <si>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</si>
  <si>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</si>
  <si>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</si>
  <si>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</si>
  <si>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</si>
  <si>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</si>
  <si>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</si>
  <si>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</si>
  <si>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</si>
  <si>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</si>
  <si>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</si>
  <si>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</si>
  <si>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</si>
  <si>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</si>
  <si>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</si>
  <si>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</si>
  <si>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</si>
  <si>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</si>
  <si>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</si>
  <si>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</si>
  <si>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</si>
  <si>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</si>
  <si>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</si>
  <si>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</si>
  <si>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</si>
  <si>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</si>
  <si>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</si>
  <si>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</si>
  <si>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</si>
  <si>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</si>
  <si>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</si>
  <si>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</si>
  <si>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</si>
  <si>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</si>
  <si>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</si>
  <si>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</si>
  <si>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</si>
  <si>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</si>
  <si>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</si>
  <si>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</si>
  <si>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</si>
  <si>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</si>
  <si>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</si>
  <si>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</si>
  <si>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</si>
  <si>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</si>
  <si>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</si>
  <si>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</si>
  <si>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</si>
  <si>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</si>
  <si>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</si>
  <si>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</si>
  <si>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</si>
  <si>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</si>
  <si>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</si>
  <si>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</si>
  <si>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</si>
  <si>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</si>
  <si>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</si>
  <si>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</si>
  <si>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</si>
  <si>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</si>
  <si>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</si>
  <si>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</si>
  <si>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</si>
  <si>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</si>
  <si>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</si>
  <si>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</si>
  <si>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</si>
  <si>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</si>
  <si>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</si>
  <si>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</si>
  <si>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</si>
  <si>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</si>
  <si>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</si>
  <si>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</si>
  <si>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</si>
  <si>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</si>
  <si>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</si>
  <si>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</si>
  <si>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</si>
  <si>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</si>
  <si>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</si>
  <si>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</si>
  <si>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</si>
  <si>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</si>
  <si>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</si>
  <si>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</si>
  <si>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</si>
  <si>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</si>
  <si>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</si>
  <si>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</si>
  <si>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</si>
  <si>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</si>
  <si>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</si>
  <si>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</si>
  <si>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</si>
  <si>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</si>
  <si>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</si>
  <si>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</si>
  <si>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</si>
  <si>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</si>
  <si>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</si>
  <si>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</si>
  <si>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</si>
  <si>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</si>
  <si>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</si>
  <si>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</si>
  <si>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</si>
  <si>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</si>
  <si>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</si>
  <si>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</si>
  <si>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</si>
  <si>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</si>
  <si>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</si>
  <si>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</si>
  <si>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</si>
  <si>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</si>
  <si>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</si>
  <si>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</si>
  <si>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</si>
  <si>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</si>
  <si>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</si>
  <si>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</si>
  <si>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</si>
  <si>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</si>
  <si>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</si>
  <si>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</si>
  <si>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</si>
  <si>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</si>
  <si>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</si>
  <si>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</si>
  <si>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</si>
  <si>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</si>
  <si>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</si>
  <si>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</si>
  <si>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</si>
  <si>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</si>
  <si>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</si>
  <si>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</si>
  <si>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</si>
  <si>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</si>
  <si>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</si>
  <si>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</si>
  <si>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</si>
  <si>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</si>
  <si>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</si>
  <si>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</si>
  <si>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</si>
  <si>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</si>
  <si>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</si>
  <si>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</si>
  <si>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</si>
  <si>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</si>
  <si>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</si>
  <si>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</si>
  <si>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</si>
  <si>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</si>
  <si>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</si>
  <si>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</si>
  <si>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</si>
  <si>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</si>
  <si>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</si>
  <si>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</si>
  <si>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</si>
  <si>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</si>
  <si>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</si>
  <si>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</si>
  <si>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</si>
  <si>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</si>
  <si>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</si>
  <si>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</si>
  <si>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</si>
  <si>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</si>
  <si>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</si>
  <si>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</si>
  <si>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</si>
  <si>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</si>
  <si>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</si>
  <si>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</si>
  <si>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</si>
  <si>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</si>
  <si>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</si>
  <si>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</si>
  <si>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</si>
  <si>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</si>
  <si>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</si>
  <si>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</si>
  <si>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</si>
  <si>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</si>
  <si>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</si>
  <si>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</si>
  <si>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</si>
  <si>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</si>
  <si>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</si>
  <si>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</si>
  <si>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</si>
  <si>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</si>
  <si>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</si>
  <si>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</si>
  <si>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</si>
  <si>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</si>
  <si>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</si>
  <si>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</si>
  <si>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</si>
  <si>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</si>
  <si>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</si>
  <si>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</si>
  <si>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</si>
  <si>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</si>
  <si>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</si>
  <si>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</si>
  <si>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</si>
  <si>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</si>
  <si>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</si>
  <si>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</si>
  <si>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</si>
  <si>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</si>
  <si>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</si>
  <si>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</si>
  <si>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</si>
  <si>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</si>
  <si>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</si>
  <si>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</si>
  <si>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</si>
  <si>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</si>
  <si>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</si>
  <si>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</si>
  <si>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</si>
  <si>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</si>
  <si>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</si>
  <si>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</si>
  <si>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</si>
  <si>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</si>
  <si>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</si>
  <si>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</si>
  <si>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</si>
  <si>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</si>
  <si>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</si>
  <si>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</si>
  <si>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</si>
  <si>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</si>
  <si>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</si>
  <si>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</si>
  <si>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</si>
  <si>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</si>
  <si>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</si>
  <si>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</si>
  <si>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</si>
  <si>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</si>
  <si>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</si>
  <si>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</si>
  <si>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</si>
  <si>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</si>
  <si>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</si>
  <si>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</si>
  <si>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</si>
  <si>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</si>
  <si>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</si>
  <si>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</si>
  <si>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</si>
  <si>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</si>
  <si>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</si>
  <si>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</si>
  <si>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</si>
  <si>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</si>
  <si>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</si>
  <si>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</si>
  <si>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</si>
  <si>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</si>
  <si>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</si>
  <si>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</si>
  <si>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</si>
  <si>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</si>
  <si>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</si>
  <si>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</si>
  <si>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</si>
  <si>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</si>
  <si>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</si>
  <si>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</si>
  <si>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</si>
  <si>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</si>
  <si>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</si>
  <si>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</si>
  <si>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</si>
  <si>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</si>
  <si>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</si>
  <si>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</si>
  <si>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</si>
  <si>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</si>
  <si>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</si>
  <si>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</si>
  <si>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</si>
  <si>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</si>
  <si>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</si>
  <si>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</si>
  <si>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</si>
  <si>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</si>
  <si>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</si>
  <si>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</si>
  <si>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</si>
  <si>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</si>
  <si>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</si>
  <si>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</si>
  <si>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</si>
  <si>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</si>
  <si>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</si>
  <si>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</si>
  <si>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</si>
  <si>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</si>
  <si>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</si>
  <si>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</si>
  <si>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</si>
  <si>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</si>
  <si>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</si>
  <si>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</si>
  <si>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</si>
  <si>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</si>
  <si>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</si>
  <si>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</si>
  <si>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</si>
  <si>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</si>
  <si>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</si>
  <si>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</si>
  <si>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</si>
  <si>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</si>
  <si>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</si>
  <si>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</si>
  <si>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</si>
  <si>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</si>
  <si>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</si>
  <si>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</si>
  <si>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</si>
  <si>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</si>
  <si>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</si>
  <si>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</si>
  <si>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</si>
  <si>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</si>
  <si>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</si>
  <si>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</si>
  <si>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</si>
  <si>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</si>
  <si>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</si>
  <si>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</si>
  <si>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</si>
  <si>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</si>
  <si>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</si>
  <si>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</si>
  <si>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</si>
  <si>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</si>
  <si>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</si>
  <si>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</si>
  <si>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</si>
  <si>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</si>
  <si>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</si>
  <si>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</si>
  <si>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</si>
  <si>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</si>
  <si>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</si>
  <si>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</si>
  <si>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</si>
  <si>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</si>
  <si>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</si>
  <si>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</si>
  <si>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</si>
  <si>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</si>
  <si>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</si>
  <si>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</si>
  <si>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</si>
  <si>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</si>
  <si>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</si>
  <si>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</si>
  <si>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</si>
  <si>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</si>
  <si>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</si>
  <si>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</si>
  <si>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</si>
  <si>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</si>
  <si>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</si>
  <si>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</si>
  <si>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</si>
  <si>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</si>
  <si>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</si>
  <si>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</si>
  <si>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</si>
  <si>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</si>
  <si>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</si>
  <si>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</si>
  <si>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</si>
  <si>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</si>
  <si>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</si>
  <si>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</si>
  <si>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</si>
  <si>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</si>
  <si>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</si>
  <si>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</si>
  <si>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</si>
  <si>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</si>
  <si>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</si>
  <si>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</si>
  <si>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</si>
  <si>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</si>
  <si>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</si>
  <si>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</si>
  <si>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</si>
  <si>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</si>
  <si>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</si>
  <si>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</si>
  <si>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</si>
  <si>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</si>
  <si>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</si>
  <si>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</si>
  <si>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</si>
  <si>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</si>
  <si>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</si>
  <si>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</si>
  <si>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</si>
  <si>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</si>
  <si>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</si>
  <si>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</si>
  <si>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</si>
  <si>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</si>
  <si>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</si>
  <si>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</si>
  <si>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</si>
  <si>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</si>
  <si>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</si>
  <si>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</si>
  <si>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</si>
  <si>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</si>
  <si>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</si>
  <si>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</si>
  <si>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</si>
  <si>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</si>
  <si>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</si>
  <si>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</si>
  <si>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</si>
  <si>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</si>
  <si>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</si>
  <si>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</si>
  <si>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</si>
  <si>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</si>
  <si>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</si>
  <si>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</si>
  <si>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</si>
  <si>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</si>
  <si>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</si>
  <si>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</si>
  <si>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</si>
  <si>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</si>
  <si>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</si>
  <si>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</si>
  <si>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</si>
  <si>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</si>
  <si>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</si>
  <si>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</si>
  <si>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</si>
  <si>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</si>
  <si>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</si>
  <si>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</si>
  <si>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</si>
  <si>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</si>
  <si>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</si>
  <si>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</si>
  <si>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</si>
  <si>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</si>
  <si>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</si>
  <si>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</si>
  <si>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</si>
  <si>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</si>
  <si>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</si>
  <si>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</si>
  <si>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</si>
  <si>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</si>
  <si>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</si>
  <si>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</si>
  <si>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</si>
  <si>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</si>
  <si>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</si>
  <si>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</si>
  <si>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</si>
  <si>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</si>
  <si>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</si>
  <si>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</si>
  <si>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</si>
  <si>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</si>
  <si>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</si>
  <si>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</si>
  <si>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</si>
  <si>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</si>
  <si>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</si>
  <si>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</si>
  <si>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</si>
  <si>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</si>
  <si>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</si>
  <si>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</si>
  <si>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</si>
  <si>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</si>
  <si>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</si>
  <si>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</si>
  <si>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</si>
  <si>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</si>
  <si>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</si>
  <si>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</si>
  <si>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</si>
  <si>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</si>
  <si>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</si>
  <si>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</si>
  <si>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</si>
  <si>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</si>
  <si>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</si>
  <si>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</si>
  <si>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</si>
  <si>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</si>
  <si>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</si>
  <si>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</si>
  <si>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</si>
  <si>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</si>
  <si>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</si>
  <si>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</si>
  <si>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</si>
  <si>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</si>
  <si>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</si>
  <si>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</si>
  <si>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</si>
  <si>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</si>
  <si>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</si>
  <si>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</si>
  <si>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</si>
  <si>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</si>
  <si>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</si>
  <si>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</si>
  <si>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</si>
  <si>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</si>
  <si>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</si>
  <si>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</si>
  <si>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</si>
  <si>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</si>
  <si>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</si>
  <si>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</si>
  <si>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</si>
  <si>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</si>
  <si>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</si>
  <si>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</si>
  <si>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</si>
  <si>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</si>
  <si>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</si>
  <si>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</si>
  <si>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</si>
  <si>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</si>
  <si>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</si>
  <si>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</si>
  <si>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</si>
  <si>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</si>
  <si>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</si>
  <si>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</si>
  <si>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</si>
  <si>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</si>
  <si>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</si>
  <si>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</si>
  <si>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</si>
  <si>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</si>
  <si>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</si>
  <si>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</si>
  <si>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</si>
  <si>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</si>
  <si>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</si>
  <si>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</si>
  <si>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</si>
  <si>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</si>
  <si>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</si>
  <si>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</si>
  <si>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</si>
  <si>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</si>
  <si>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</si>
  <si>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</si>
  <si>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</si>
  <si>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</si>
  <si>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</si>
  <si>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</si>
  <si>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</si>
  <si>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</si>
  <si>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</si>
  <si>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</si>
  <si>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</si>
  <si>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</si>
  <si>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</si>
  <si>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</si>
  <si>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</si>
  <si>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</si>
  <si>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</si>
  <si>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</si>
  <si>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</si>
  <si>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</si>
  <si>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</si>
  <si>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</si>
  <si>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</si>
  <si>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</si>
  <si>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</si>
  <si>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</si>
  <si>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</si>
  <si>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</si>
  <si>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</si>
  <si>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</si>
  <si>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</si>
  <si>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</si>
  <si>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</si>
  <si>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</si>
  <si>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</si>
  <si>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</si>
  <si>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</si>
  <si>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</si>
  <si>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</si>
  <si>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</si>
  <si>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</si>
  <si>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</si>
  <si>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</si>
  <si>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</si>
  <si>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</si>
  <si>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</si>
  <si>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</si>
  <si>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</si>
  <si>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</si>
  <si>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</si>
  <si>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</si>
  <si>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</si>
  <si>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</si>
  <si>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</si>
  <si>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</si>
  <si>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</si>
  <si>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</si>
  <si>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</si>
  <si>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</si>
  <si>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</si>
  <si>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</si>
  <si>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</si>
  <si>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</si>
  <si>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</si>
  <si>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</si>
  <si>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</si>
  <si>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</si>
  <si>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</si>
  <si>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</si>
  <si>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</si>
  <si>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</si>
  <si>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</si>
  <si>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</si>
  <si>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</si>
  <si>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</si>
  <si>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</si>
  <si>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</si>
  <si>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</si>
  <si>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</si>
  <si>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</si>
  <si>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</si>
  <si>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</si>
  <si>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</si>
  <si>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</si>
  <si>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</si>
  <si>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</si>
  <si>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</si>
  <si>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</si>
  <si>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</si>
  <si>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</si>
  <si>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</si>
  <si>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</si>
  <si>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</si>
  <si>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</si>
  <si>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</si>
  <si>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</si>
  <si>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</si>
  <si>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</si>
  <si>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</si>
  <si>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</si>
  <si>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</si>
  <si>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</si>
  <si>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</si>
  <si>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</si>
  <si>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</si>
  <si>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</si>
  <si>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</si>
  <si>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</si>
  <si>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</si>
  <si>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</si>
  <si>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</si>
  <si>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</si>
  <si>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</si>
  <si>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</si>
  <si>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</si>
  <si>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</si>
  <si>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</si>
  <si>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</si>
  <si>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</si>
  <si>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</si>
  <si>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</si>
  <si>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</si>
  <si>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</si>
  <si>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</si>
  <si>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</si>
  <si>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</si>
  <si>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</si>
  <si>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</si>
  <si>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</si>
  <si>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</si>
  <si>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</si>
  <si>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</si>
  <si>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</si>
  <si>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</si>
  <si>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</si>
  <si>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</si>
  <si>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</si>
  <si>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</si>
  <si>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</si>
  <si>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</si>
  <si>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</si>
  <si>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</si>
  <si>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</si>
  <si>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</si>
  <si>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</si>
  <si>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</si>
  <si>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</si>
  <si>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</si>
  <si>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</si>
  <si>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</si>
  <si>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</si>
  <si>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</si>
  <si>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</si>
  <si>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</si>
  <si>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</si>
  <si>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</si>
  <si>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</si>
  <si>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</si>
  <si>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</si>
  <si>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</si>
  <si>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</si>
  <si>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</si>
  <si>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</si>
  <si>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</si>
  <si>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</si>
  <si>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</si>
  <si>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</si>
  <si>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</si>
  <si>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</si>
  <si>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</si>
  <si>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</si>
  <si>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</si>
  <si>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</si>
  <si>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</si>
  <si>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</si>
  <si>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</si>
  <si>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</si>
  <si>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</si>
  <si>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</si>
  <si>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</si>
  <si>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</si>
  <si>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</si>
  <si>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</si>
  <si>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</si>
  <si>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</si>
  <si>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</si>
  <si>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</si>
  <si>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</si>
  <si>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</si>
  <si>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</si>
  <si>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</si>
  <si>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</si>
  <si>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</si>
  <si>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</si>
  <si>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</si>
  <si>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</si>
  <si>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</si>
  <si>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</si>
  <si>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</si>
  <si>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</si>
  <si>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</si>
  <si>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</si>
  <si>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</si>
  <si>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</si>
  <si>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</si>
  <si>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</si>
  <si>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</si>
  <si>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</si>
  <si>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</si>
  <si>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</si>
  <si>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</si>
  <si>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</si>
  <si>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</si>
  <si>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</si>
  <si>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</si>
  <si>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</si>
  <si>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</si>
  <si>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</si>
  <si>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</si>
  <si>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</si>
  <si>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</si>
  <si>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</si>
  <si>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</si>
  <si>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</si>
  <si>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</si>
  <si>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</si>
  <si>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</si>
  <si>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</si>
  <si>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</si>
  <si>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</si>
  <si>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</si>
  <si>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</si>
  <si>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</si>
  <si>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</si>
  <si>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</si>
  <si>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</si>
  <si>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</si>
  <si>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</si>
  <si>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</si>
  <si>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</si>
  <si>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</si>
  <si>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</si>
  <si>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</si>
  <si>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</si>
  <si>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</si>
  <si>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</si>
  <si>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</si>
  <si>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</si>
  <si>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</si>
  <si>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</si>
  <si>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</si>
  <si>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</si>
  <si>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</si>
  <si>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</si>
  <si>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</si>
  <si>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</si>
  <si>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</si>
  <si>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</si>
  <si>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</si>
  <si>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</si>
  <si>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</si>
  <si>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</si>
  <si>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</si>
  <si>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</si>
  <si>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</si>
  <si>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</si>
  <si>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</si>
  <si>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</si>
  <si>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</si>
  <si>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</si>
  <si>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</si>
  <si>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</si>
  <si>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</si>
  <si>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</si>
  <si>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</si>
  <si>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</si>
  <si>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</si>
  <si>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</si>
  <si>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</si>
  <si>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</si>
  <si>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</si>
  <si>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</si>
  <si>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</si>
  <si>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</si>
  <si>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</si>
  <si>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</si>
  <si>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</si>
  <si>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</si>
  <si>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</si>
  <si>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</si>
  <si>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</si>
  <si>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</si>
  <si>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</si>
  <si>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</si>
  <si>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</si>
  <si>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</si>
  <si>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</si>
  <si>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</si>
  <si>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</si>
  <si>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</si>
  <si>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</si>
  <si>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</si>
  <si>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</si>
  <si>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</si>
  <si>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</si>
  <si>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</si>
  <si>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</si>
  <si>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</si>
  <si>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</si>
  <si>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</si>
  <si>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</si>
  <si>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</si>
  <si>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</si>
  <si>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</si>
  <si>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</si>
  <si>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</si>
  <si>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</si>
  <si>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</si>
  <si>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</si>
  <si>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</si>
  <si>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</si>
  <si>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</si>
  <si>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</si>
  <si>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</si>
  <si>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</si>
  <si>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</si>
  <si>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</si>
  <si>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</si>
  <si>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</si>
  <si>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</si>
  <si>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</si>
  <si>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</si>
  <si>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</si>
  <si>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</si>
  <si>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</si>
  <si>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</si>
  <si>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</si>
  <si>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</si>
  <si>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</si>
  <si>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</si>
  <si>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</si>
  <si>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</si>
  <si>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</si>
  <si>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</si>
  <si>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</si>
  <si>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</si>
  <si>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</si>
  <si>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</si>
  <si>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</si>
  <si>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</si>
  <si>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</si>
  <si>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</si>
  <si>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</si>
  <si>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</si>
  <si>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</si>
  <si>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</si>
  <si>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</si>
  <si>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</si>
  <si>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</si>
  <si>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</si>
  <si>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</si>
  <si>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</si>
  <si>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</si>
  <si>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</si>
  <si>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</si>
  <si>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</si>
  <si>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</si>
  <si>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</si>
  <si>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</si>
  <si>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</si>
  <si>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</si>
  <si>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</si>
  <si>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</si>
  <si>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</si>
  <si>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</si>
  <si>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</si>
  <si>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</si>
  <si>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</si>
  <si>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</si>
  <si>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</si>
  <si>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</si>
  <si>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</si>
  <si>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</si>
  <si>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</si>
  <si>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</si>
  <si>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</si>
  <si>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</si>
  <si>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</si>
  <si>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</si>
  <si>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</si>
  <si>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</si>
  <si>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</si>
  <si>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</si>
  <si>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</si>
  <si>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</si>
  <si>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</si>
  <si>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</si>
  <si>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</si>
  <si>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</si>
  <si>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</si>
  <si>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</si>
  <si>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</si>
  <si>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</si>
  <si>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</si>
  <si>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</si>
  <si>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</si>
  <si>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</si>
  <si>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</si>
  <si>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</si>
  <si>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</si>
  <si>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</si>
  <si>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</si>
  <si>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</si>
  <si>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</si>
  <si>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</si>
  <si>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</si>
  <si>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</si>
  <si>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</si>
  <si>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</si>
  <si>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</si>
  <si>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</si>
  <si>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</si>
  <si>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</si>
  <si>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</si>
  <si>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</si>
  <si>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</si>
  <si>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</si>
  <si>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</si>
  <si>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</si>
  <si>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</si>
  <si>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</si>
  <si>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</si>
  <si>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</si>
  <si>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</si>
  <si>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</si>
  <si>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</si>
  <si>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</si>
  <si>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</si>
  <si>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</si>
  <si>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</si>
  <si>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</si>
  <si>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</si>
  <si>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</si>
  <si>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</si>
  <si>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</si>
  <si>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</si>
  <si>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</si>
  <si>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</si>
  <si>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</si>
  <si>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</si>
  <si>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</si>
  <si>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</si>
  <si>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</si>
  <si>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</si>
  <si>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</si>
  <si>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</si>
  <si>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</si>
  <si>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</si>
  <si>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</si>
  <si>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</si>
  <si>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</si>
  <si>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</si>
  <si>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</si>
  <si>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</si>
  <si>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</si>
  <si>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</si>
  <si>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</si>
  <si>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</si>
  <si>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</si>
  <si>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</si>
  <si>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</si>
  <si>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</si>
  <si>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</si>
  <si>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</si>
  <si>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</si>
  <si>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</si>
  <si>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</si>
  <si>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</si>
  <si>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</si>
  <si>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</si>
  <si>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</si>
  <si>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</si>
  <si>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</si>
  <si>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</si>
  <si>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</si>
  <si>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</si>
  <si>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</si>
  <si>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</si>
  <si>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</si>
  <si>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</si>
  <si>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</si>
  <si>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</si>
  <si>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</si>
  <si>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</si>
  <si>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</si>
  <si>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</si>
  <si>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</si>
  <si>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</si>
  <si>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</si>
  <si>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</si>
  <si>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</si>
  <si>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</si>
  <si>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</si>
  <si>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</si>
  <si>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</si>
  <si>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</si>
  <si>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</si>
  <si>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</si>
  <si>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</si>
  <si>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</si>
  <si>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</si>
  <si>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</si>
  <si>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</si>
  <si>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</si>
  <si>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</si>
  <si>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</si>
  <si>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</si>
  <si>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</si>
  <si>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</si>
  <si>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</si>
  <si>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</si>
  <si>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</si>
  <si>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</si>
  <si>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</si>
  <si>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</si>
  <si>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</si>
  <si>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</si>
  <si>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</si>
  <si>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</si>
  <si>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</si>
  <si>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</si>
  <si>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</si>
  <si>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</si>
  <si>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</si>
  <si>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</si>
  <si>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</si>
  <si>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</si>
  <si>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</si>
  <si>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</si>
  <si>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</si>
  <si>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</si>
  <si>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</si>
  <si>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</si>
  <si>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</si>
  <si>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</si>
  <si>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</si>
  <si>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</si>
  <si>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</si>
  <si>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</si>
  <si>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</si>
  <si>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</si>
  <si>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</si>
  <si>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</si>
  <si>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</si>
  <si>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</si>
  <si>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</si>
  <si>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</si>
  <si>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</si>
  <si>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</si>
  <si>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</si>
  <si>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</si>
  <si>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</si>
  <si>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</si>
  <si>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</si>
  <si>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</si>
  <si>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</si>
  <si>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</si>
  <si>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</si>
  <si>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</si>
  <si>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</si>
  <si>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</si>
  <si>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</si>
  <si>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</si>
  <si>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</si>
  <si>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</si>
  <si>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</si>
  <si>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</si>
  <si>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</si>
  <si>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</si>
  <si>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</si>
  <si>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</si>
  <si>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</si>
  <si>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</si>
  <si>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</si>
  <si>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</si>
  <si>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</si>
  <si>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</si>
  <si>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</si>
  <si>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</si>
  <si>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</si>
  <si>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</si>
  <si>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</si>
  <si>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</si>
  <si>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</si>
  <si>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</si>
  <si>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</si>
  <si>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</si>
  <si>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</si>
  <si>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</si>
  <si>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</si>
  <si>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</si>
  <si>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</si>
  <si>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</si>
  <si>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</si>
  <si>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</si>
  <si>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</si>
  <si>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</si>
  <si>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</si>
  <si>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</si>
  <si>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</si>
  <si>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</si>
  <si>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</si>
  <si>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</si>
  <si>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</si>
  <si>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</si>
  <si>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</si>
  <si>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</si>
  <si>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</si>
  <si>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</si>
  <si>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</si>
  <si>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</si>
  <si>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</si>
  <si>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</si>
  <si>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</si>
  <si>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</si>
  <si>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</si>
  <si>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</si>
  <si>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</si>
  <si>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</si>
  <si>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</si>
  <si>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</si>
  <si>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</si>
  <si>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</si>
  <si>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</si>
  <si>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</si>
  <si>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</si>
  <si>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</si>
  <si>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</si>
  <si>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</si>
  <si>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</si>
  <si>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</si>
  <si>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</si>
  <si>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</si>
  <si>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</si>
  <si>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</si>
  <si>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</si>
  <si>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</si>
  <si>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</si>
  <si>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</si>
  <si>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</si>
  <si>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</si>
  <si>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</si>
  <si>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</si>
  <si>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</si>
  <si>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</si>
  <si>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</si>
  <si>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</si>
  <si>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</si>
  <si>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</si>
  <si>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</si>
  <si>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</si>
  <si>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</si>
  <si>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</si>
  <si>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</si>
  <si>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</si>
  <si>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</si>
  <si>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</si>
  <si>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</si>
  <si>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</si>
  <si>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</si>
  <si>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</si>
  <si>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</si>
  <si>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</si>
  <si>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</si>
  <si>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</si>
  <si>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</si>
  <si>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</si>
  <si>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</si>
  <si>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</si>
  <si>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</si>
  <si>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</si>
  <si>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</si>
  <si>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</si>
  <si>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</si>
  <si>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</si>
  <si>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</si>
  <si>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</si>
  <si>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</si>
  <si>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</si>
  <si>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</si>
  <si>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</si>
  <si>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</si>
  <si>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</si>
  <si>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</si>
  <si>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</si>
  <si>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</si>
  <si>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</si>
  <si>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</si>
  <si>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</si>
  <si>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</si>
  <si>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</si>
  <si>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</si>
  <si>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</si>
  <si>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</si>
  <si>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</si>
  <si>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</si>
  <si>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</si>
  <si>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</si>
  <si>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</si>
  <si>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</si>
  <si>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</si>
  <si>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</si>
  <si>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</si>
  <si>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</si>
  <si>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</si>
  <si>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</si>
  <si>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</si>
  <si>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</si>
  <si>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</si>
  <si>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</si>
  <si>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</si>
  <si>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</si>
  <si>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</si>
  <si>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</si>
  <si>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</si>
  <si>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</si>
  <si>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</si>
  <si>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</si>
  <si>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</si>
  <si>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</si>
  <si>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</si>
  <si>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</si>
  <si>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</si>
  <si>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</si>
  <si>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</si>
  <si>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</si>
  <si>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</si>
  <si>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</si>
  <si>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</si>
  <si>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</si>
  <si>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</si>
  <si>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</si>
  <si>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</si>
  <si>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</si>
  <si>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</si>
  <si>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</si>
  <si>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</si>
  <si>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</si>
  <si>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</si>
  <si>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</si>
  <si>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</si>
  <si>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</si>
  <si>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</si>
  <si>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</si>
  <si>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</si>
  <si>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</si>
  <si>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</si>
  <si>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</si>
  <si>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</si>
  <si>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</si>
  <si>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</si>
  <si>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</si>
  <si>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</si>
  <si>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</si>
  <si>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</si>
  <si>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</si>
  <si>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</si>
  <si>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</si>
  <si>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</si>
  <si>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</si>
  <si>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</si>
  <si>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</si>
  <si>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</si>
  <si>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</si>
  <si>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</si>
  <si>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</si>
  <si>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</si>
  <si>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</si>
  <si>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</si>
  <si>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</si>
  <si>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</si>
  <si>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</si>
  <si>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</si>
  <si>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</si>
  <si>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</si>
  <si>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</si>
  <si>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</si>
  <si>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</si>
  <si>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</si>
  <si>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</si>
  <si>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</si>
  <si>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</si>
  <si>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</si>
  <si>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</si>
  <si>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</si>
  <si>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</si>
  <si>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</si>
  <si>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</si>
  <si>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</si>
  <si>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</si>
  <si>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</si>
  <si>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</si>
  <si>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</si>
  <si>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</si>
  <si>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</si>
  <si>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</si>
  <si>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</si>
  <si>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</si>
  <si>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</si>
  <si>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</si>
  <si>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</si>
  <si>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</si>
  <si>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</si>
  <si>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</si>
  <si>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</si>
  <si>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</si>
  <si>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</si>
  <si>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</si>
  <si>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</si>
  <si>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</si>
  <si>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</si>
  <si>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</si>
  <si>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</si>
  <si>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</si>
  <si>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</si>
  <si>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</si>
  <si>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</si>
  <si>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</si>
  <si>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</si>
  <si>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</si>
  <si>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</si>
  <si>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</si>
  <si>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</si>
  <si>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</si>
  <si>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</si>
  <si>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</si>
  <si>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</si>
  <si>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</si>
  <si>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</si>
  <si>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</si>
  <si>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</si>
  <si>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</si>
  <si>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</si>
  <si>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</si>
  <si>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</si>
  <si>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</si>
  <si>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</si>
  <si>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</si>
  <si>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</si>
  <si>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</si>
  <si>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</si>
  <si>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</si>
  <si>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</si>
  <si>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</si>
  <si>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</si>
  <si>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</si>
  <si>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</si>
  <si>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</si>
  <si>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</si>
  <si>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</si>
  <si>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</si>
  <si>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</si>
  <si>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</si>
  <si>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</si>
  <si>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</si>
  <si>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</si>
  <si>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</si>
  <si>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</si>
  <si>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</si>
  <si>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</si>
  <si>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</si>
  <si>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</si>
  <si>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</si>
  <si>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</si>
  <si>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</si>
  <si>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</si>
  <si>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</si>
  <si>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</si>
  <si>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</si>
  <si>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</si>
  <si>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</si>
  <si>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</si>
  <si>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</si>
  <si>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</si>
  <si>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</si>
  <si>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</si>
  <si>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</si>
  <si>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</si>
  <si>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</si>
  <si>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</si>
  <si>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</si>
  <si>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</si>
  <si>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</si>
  <si>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</si>
  <si>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</si>
  <si>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</si>
  <si>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</si>
  <si>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</si>
  <si>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</si>
  <si>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</si>
  <si>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</si>
  <si>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</si>
  <si>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</si>
  <si>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</si>
  <si>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</si>
  <si>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</si>
  <si>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</si>
  <si>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</si>
  <si>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</si>
  <si>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</si>
  <si>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</si>
  <si>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</si>
  <si>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</si>
  <si>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</si>
  <si>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</si>
  <si>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</si>
  <si>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</si>
  <si>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</si>
  <si>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</si>
  <si>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</si>
  <si>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</si>
  <si>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</si>
  <si>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</si>
  <si>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</si>
  <si>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</si>
  <si>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</si>
  <si>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</si>
  <si>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</si>
  <si>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</si>
  <si>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</si>
  <si>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</si>
  <si>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</si>
  <si>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</si>
  <si>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</si>
  <si>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</si>
  <si>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</si>
  <si>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</si>
  <si>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</si>
  <si>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</si>
  <si>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</si>
  <si>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</si>
  <si>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</si>
  <si>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</si>
  <si>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</si>
  <si>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</si>
  <si>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</si>
  <si>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</si>
  <si>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</si>
  <si>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</si>
  <si>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</si>
  <si>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</si>
  <si>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</si>
  <si>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</si>
  <si>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</si>
  <si>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</si>
  <si>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</si>
  <si>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</si>
  <si>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</si>
  <si>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</si>
  <si>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</si>
  <si>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</si>
  <si>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</si>
  <si>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</si>
  <si>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</si>
  <si>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</si>
  <si>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</si>
  <si>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</si>
  <si>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</si>
  <si>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</si>
  <si>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</si>
  <si>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</si>
  <si>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</si>
  <si>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</si>
  <si>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</si>
  <si>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</si>
  <si>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</si>
  <si>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</si>
  <si>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</si>
  <si>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</si>
  <si>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</si>
  <si>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</si>
  <si>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</si>
  <si>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</si>
  <si>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</si>
  <si>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</si>
  <si>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</si>
  <si>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</si>
  <si>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</si>
  <si>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</si>
  <si>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</si>
  <si>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</si>
  <si>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</si>
  <si>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</si>
  <si>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</si>
  <si>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</si>
  <si>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</si>
  <si>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</si>
  <si>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</si>
  <si>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</si>
  <si>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</si>
  <si>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</si>
  <si>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</si>
  <si>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</si>
  <si>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</si>
  <si>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</si>
  <si>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</si>
  <si>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</si>
  <si>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</si>
  <si>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</si>
  <si>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</si>
  <si>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</si>
  <si>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</si>
  <si>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</si>
  <si>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</si>
  <si>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</si>
  <si>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</si>
  <si>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</si>
  <si>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</si>
  <si>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</si>
  <si>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</si>
  <si>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</si>
  <si>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</si>
  <si>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</si>
  <si>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</si>
  <si>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</si>
  <si>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</si>
  <si>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</si>
  <si>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</si>
  <si>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</si>
  <si>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</si>
  <si>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</si>
  <si>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</si>
  <si>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</si>
  <si>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</si>
  <si>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</si>
  <si>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</si>
  <si>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</si>
  <si>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</si>
  <si>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</si>
  <si>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</si>
  <si>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</si>
  <si>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</si>
  <si>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</si>
  <si>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</si>
  <si>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</si>
  <si>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</si>
  <si>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</si>
  <si>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</si>
  <si>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</si>
  <si>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</si>
  <si>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</si>
  <si>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</si>
  <si>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</si>
  <si>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</si>
  <si>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</si>
  <si>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</si>
  <si>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</si>
  <si>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</si>
  <si>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</si>
  <si>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</si>
  <si>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</si>
  <si>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</si>
  <si>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</si>
  <si>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</si>
  <si>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</si>
  <si>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</si>
  <si>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</si>
  <si>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</si>
  <si>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</si>
  <si>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</si>
  <si>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</si>
  <si>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</si>
  <si>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</si>
  <si>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</si>
  <si>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</si>
  <si>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</si>
  <si>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</si>
  <si>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</si>
  <si>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</si>
  <si>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</si>
  <si>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</si>
  <si>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</si>
  <si>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</si>
  <si>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</si>
  <si>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</si>
  <si>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</si>
  <si>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</si>
  <si>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</si>
  <si>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</si>
  <si>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</si>
  <si>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</si>
  <si>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</si>
  <si>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</si>
  <si>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</si>
  <si>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</si>
  <si>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</si>
  <si>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</si>
  <si>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</si>
  <si>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</si>
  <si>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</si>
  <si>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</si>
  <si>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</si>
  <si>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</si>
  <si>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</si>
  <si>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</si>
  <si>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</si>
  <si>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</si>
  <si>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</si>
  <si>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</si>
  <si>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</si>
  <si>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</si>
  <si>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</si>
  <si>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</si>
  <si>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</si>
  <si>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</si>
  <si>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</si>
  <si>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</si>
  <si>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</si>
  <si>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</si>
  <si>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</si>
  <si>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</si>
  <si>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</si>
  <si>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</si>
  <si>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</si>
  <si>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</si>
  <si>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</si>
  <si>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</si>
  <si>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</si>
  <si>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</si>
  <si>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</si>
  <si>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</si>
  <si>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</si>
  <si>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</si>
  <si>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</si>
  <si>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</si>
  <si>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</si>
  <si>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</si>
  <si>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</si>
  <si>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</si>
  <si>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</si>
  <si>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</si>
  <si>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</si>
  <si>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</si>
  <si>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</si>
  <si>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</si>
  <si>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</si>
  <si>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</si>
  <si>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</si>
  <si>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</si>
  <si>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</si>
  <si>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</si>
  <si>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</si>
  <si>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</si>
  <si>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</si>
  <si>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</si>
  <si>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</si>
  <si>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</si>
  <si>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</si>
  <si>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</si>
  <si>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</si>
  <si>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</si>
  <si>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</si>
  <si>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</si>
  <si>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</si>
  <si>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</si>
  <si>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</si>
  <si>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</si>
  <si>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</si>
  <si>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</si>
  <si>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</si>
  <si>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</si>
  <si>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</si>
  <si>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</si>
  <si>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</si>
  <si>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</si>
  <si>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</si>
  <si>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</si>
  <si>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</si>
  <si>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</si>
  <si>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</si>
  <si>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</si>
  <si>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</si>
  <si>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</si>
  <si>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</si>
  <si>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</si>
  <si>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</si>
  <si>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</si>
  <si>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</si>
  <si>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</si>
  <si>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</si>
  <si>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</si>
  <si>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</si>
  <si>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</si>
  <si>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</si>
  <si>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</si>
  <si>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</si>
  <si>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</si>
  <si>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</si>
  <si>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</si>
  <si>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</si>
  <si>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</si>
  <si>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</si>
  <si>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</si>
  <si>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</si>
  <si>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</si>
  <si>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</si>
  <si>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</si>
  <si>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</si>
  <si>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</si>
  <si>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</si>
  <si>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</si>
  <si>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</si>
  <si>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</si>
  <si>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</si>
  <si>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</si>
  <si>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</si>
  <si>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</si>
  <si>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</si>
  <si>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</si>
  <si>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</si>
  <si>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</si>
  <si>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</si>
  <si>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</si>
  <si>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</si>
  <si>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</si>
  <si>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</si>
  <si>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</si>
  <si>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</si>
  <si>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</si>
  <si>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</si>
  <si>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</si>
  <si>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</si>
  <si>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</si>
  <si>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</si>
  <si>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</si>
  <si>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</si>
  <si>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</si>
  <si>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</si>
  <si>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</si>
  <si>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</si>
  <si>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</si>
  <si>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</si>
  <si>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</si>
  <si>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</si>
  <si>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</si>
  <si>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</si>
  <si>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</si>
  <si>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</si>
  <si>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</si>
  <si>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</si>
  <si>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</si>
  <si>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</si>
  <si>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</si>
  <si>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</si>
  <si>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</si>
  <si>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</si>
  <si>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</si>
  <si>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</si>
  <si>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</si>
  <si>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</si>
  <si>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</si>
  <si>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</si>
  <si>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</si>
  <si>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</si>
  <si>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</si>
  <si>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</si>
  <si>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</si>
  <si>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</si>
  <si>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</si>
  <si>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</si>
  <si>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</si>
  <si>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</si>
  <si>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</si>
  <si>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</si>
  <si>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</si>
  <si>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</si>
  <si>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</si>
  <si>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</si>
  <si>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</si>
  <si>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</si>
  <si>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</si>
  <si>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</si>
  <si>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</si>
  <si>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</si>
  <si>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</si>
  <si>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</si>
  <si>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</si>
  <si>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</si>
  <si>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</si>
  <si>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</si>
  <si>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</si>
  <si>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</si>
  <si>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</si>
  <si>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</si>
  <si>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</si>
  <si>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</si>
  <si>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</si>
  <si>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</si>
  <si>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</si>
  <si>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</si>
  <si>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</si>
  <si>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</si>
  <si>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</si>
  <si>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</si>
  <si>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</si>
  <si>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</si>
  <si>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</si>
  <si>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</si>
  <si>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</si>
  <si>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</si>
  <si>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</si>
  <si>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</si>
  <si>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</si>
  <si>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</si>
  <si>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</si>
  <si>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</si>
  <si>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</si>
  <si>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</si>
  <si>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</si>
  <si>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</si>
  <si>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</si>
  <si>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</si>
  <si>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</si>
  <si>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</si>
  <si>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</si>
  <si>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</si>
  <si>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</si>
  <si>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</si>
  <si>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</si>
  <si>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</si>
  <si>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</si>
  <si>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</si>
  <si>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</si>
  <si>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</si>
  <si>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</si>
  <si>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</si>
  <si>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</si>
  <si>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</si>
  <si>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</si>
  <si>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</si>
  <si>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</si>
  <si>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</si>
  <si>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</si>
  <si>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</si>
  <si>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</si>
  <si>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</si>
  <si>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</si>
  <si>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</si>
  <si>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</si>
  <si>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</si>
  <si>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</si>
  <si>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</si>
  <si>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</si>
  <si>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</si>
  <si>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</si>
  <si>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</si>
  <si>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</si>
  <si>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</si>
  <si>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</si>
  <si>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</si>
  <si>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</si>
  <si>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</si>
  <si>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</si>
  <si>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</si>
  <si>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</si>
  <si>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</si>
  <si>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</si>
  <si>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</si>
  <si>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</si>
  <si>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</si>
  <si>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</si>
  <si>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</si>
  <si>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</si>
  <si>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</si>
  <si>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</si>
  <si>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</si>
  <si>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</si>
  <si>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</si>
  <si>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</si>
  <si>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</si>
  <si>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</si>
  <si>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</si>
  <si>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</si>
  <si>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</si>
  <si>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</si>
  <si>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</si>
  <si>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</si>
  <si>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</si>
  <si>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</si>
  <si>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</si>
  <si>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</si>
  <si>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</si>
  <si>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</si>
  <si>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</si>
  <si>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</si>
  <si>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</si>
  <si>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</si>
  <si>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</si>
  <si>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</si>
  <si>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</si>
  <si>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</si>
  <si>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</si>
  <si>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</si>
  <si>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</si>
  <si>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</si>
  <si>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</si>
  <si>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</si>
  <si>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</si>
  <si>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</si>
  <si>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</si>
  <si>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</si>
  <si>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</si>
  <si>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</si>
  <si>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</si>
  <si>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</si>
  <si>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</si>
  <si>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</si>
  <si>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</si>
  <si>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</si>
  <si>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</si>
  <si>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</si>
  <si>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</si>
  <si>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</si>
  <si>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</si>
  <si>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</si>
  <si>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</si>
  <si>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</si>
  <si>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</si>
  <si>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</si>
  <si>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</si>
  <si>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</si>
  <si>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</si>
  <si>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</si>
  <si>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</si>
  <si>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</si>
  <si>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</si>
  <si>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</si>
  <si>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</si>
  <si>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</si>
  <si>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</si>
  <si>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</si>
  <si>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</si>
  <si>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</si>
  <si>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</si>
  <si>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</si>
  <si>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</si>
  <si>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</si>
  <si>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</si>
  <si>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</si>
  <si>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</si>
  <si>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</si>
  <si>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</si>
  <si>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</si>
  <si>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</si>
  <si>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</si>
  <si>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</si>
  <si>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</si>
  <si>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</si>
  <si>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</si>
  <si>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</si>
  <si>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</si>
  <si>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</si>
  <si>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</si>
  <si>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</si>
  <si>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</si>
  <si>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</si>
  <si>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</si>
  <si>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</si>
  <si>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</si>
  <si>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</si>
  <si>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</si>
  <si>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</si>
  <si>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</si>
  <si>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</si>
  <si>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</si>
  <si>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</si>
  <si>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</si>
  <si>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</si>
  <si>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</si>
  <si>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</si>
  <si>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</si>
  <si>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</si>
  <si>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</si>
  <si>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</si>
  <si>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</si>
  <si>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</si>
  <si>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</si>
  <si>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</si>
  <si>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</si>
  <si>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</si>
  <si>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</si>
  <si>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</si>
  <si>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</si>
  <si>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</si>
  <si>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</si>
  <si>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</si>
  <si>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</si>
  <si>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</si>
  <si>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</si>
  <si>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</si>
  <si>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</si>
  <si>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</si>
  <si>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</si>
  <si>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</si>
  <si>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</si>
  <si>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</si>
  <si>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</si>
  <si>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</si>
  <si>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</si>
  <si>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</si>
  <si>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</si>
  <si>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</si>
  <si>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</si>
  <si>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</si>
  <si>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</si>
  <si>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</si>
  <si>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</si>
  <si>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</si>
  <si>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</si>
  <si>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</si>
  <si>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</si>
  <si>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</si>
  <si>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</si>
  <si>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</si>
  <si>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</si>
  <si>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</si>
  <si>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</si>
  <si>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</si>
  <si>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</si>
  <si>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</si>
  <si>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</si>
  <si>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</si>
  <si>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</si>
  <si>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</si>
  <si>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</si>
  <si>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</si>
  <si>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</si>
  <si>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</si>
  <si>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</si>
  <si>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</si>
  <si>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</si>
  <si>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</si>
  <si>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</si>
  <si>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</si>
  <si>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</si>
  <si>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</si>
  <si>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</si>
  <si>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</si>
  <si>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</si>
  <si>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</si>
  <si>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</si>
  <si>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</si>
  <si>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</si>
  <si>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</si>
  <si>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</si>
  <si>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</si>
  <si>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</si>
  <si>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</si>
  <si>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</si>
  <si>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</si>
  <si>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</si>
  <si>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</si>
  <si>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</si>
  <si>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</si>
  <si>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</si>
  <si>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</si>
  <si>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</si>
  <si>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</si>
  <si>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</si>
  <si>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</si>
  <si>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</si>
  <si>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</si>
  <si>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</si>
  <si>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</si>
  <si>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</si>
  <si>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</si>
  <si>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</si>
  <si>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</si>
  <si>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</si>
  <si>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</si>
  <si>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</si>
  <si>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</si>
  <si>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</si>
  <si>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</si>
  <si>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</si>
  <si>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</si>
  <si>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</si>
  <si>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</si>
  <si>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</si>
  <si>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</si>
  <si>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</si>
  <si>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</si>
  <si>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</si>
  <si>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</si>
  <si>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</si>
  <si>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</si>
  <si>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</si>
  <si>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</si>
  <si>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</si>
  <si>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</si>
  <si>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</si>
  <si>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</si>
  <si>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</si>
  <si>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</si>
  <si>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</si>
  <si>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</si>
  <si>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</si>
  <si>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</si>
  <si>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</si>
  <si>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</si>
  <si>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</si>
  <si>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</si>
  <si>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</si>
  <si>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</si>
  <si>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</si>
  <si>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</si>
  <si>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</si>
  <si>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</si>
  <si>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</si>
  <si>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</si>
  <si>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</si>
  <si>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</si>
  <si>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</si>
  <si>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</si>
  <si>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</si>
  <si>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</si>
  <si>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</si>
  <si>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</si>
  <si>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</si>
  <si>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</si>
  <si>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</si>
  <si>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</si>
  <si>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</si>
  <si>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</si>
  <si>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</si>
  <si>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</si>
  <si>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</si>
  <si>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</si>
  <si>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</si>
  <si>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</si>
  <si>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</si>
  <si>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</si>
  <si>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</si>
  <si>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</si>
  <si>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</si>
  <si>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</si>
  <si>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</si>
  <si>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</si>
  <si>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</si>
  <si>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</si>
  <si>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</si>
  <si>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</si>
  <si>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</si>
  <si>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</si>
  <si>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</si>
  <si>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</si>
  <si>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</si>
  <si>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</si>
  <si>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</si>
  <si>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</si>
  <si>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</si>
  <si>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</si>
  <si>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</si>
  <si>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</si>
  <si>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</si>
  <si>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</si>
  <si>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</si>
  <si>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</si>
  <si>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</si>
  <si>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</si>
  <si>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</si>
  <si>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</si>
  <si>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</si>
  <si>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</si>
  <si>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</si>
  <si>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</si>
  <si>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</si>
  <si>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</si>
  <si>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</si>
  <si>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</si>
  <si>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</si>
  <si>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</si>
  <si>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</si>
  <si>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</si>
  <si>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</si>
  <si>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</si>
  <si>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</si>
  <si>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</si>
  <si>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</si>
  <si>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</si>
  <si>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</si>
  <si>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</si>
  <si>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</si>
  <si>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</si>
  <si>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</si>
  <si>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</si>
  <si>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</si>
  <si>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</si>
  <si>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</si>
  <si>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</si>
  <si>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</si>
  <si>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</si>
  <si>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</si>
  <si>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</si>
  <si>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</si>
  <si>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</si>
  <si>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</si>
  <si>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</si>
  <si>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</si>
  <si>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</si>
  <si>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</si>
  <si>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</si>
  <si>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</si>
  <si>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</si>
  <si>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</si>
  <si>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</si>
  <si>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</si>
  <si>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</si>
  <si>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</si>
  <si>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</si>
  <si>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</si>
  <si>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</si>
  <si>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</si>
  <si>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</si>
  <si>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</si>
  <si>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</si>
  <si>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</si>
  <si>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</si>
  <si>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</si>
  <si>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</si>
  <si>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</si>
  <si>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</si>
  <si>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</si>
  <si>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</si>
  <si>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</si>
  <si>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</si>
  <si>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</si>
  <si>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</si>
  <si>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</si>
  <si>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</si>
  <si>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</si>
  <si>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</si>
  <si>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</si>
  <si>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</si>
  <si>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</si>
  <si>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</si>
  <si>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</si>
  <si>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</si>
  <si>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</si>
  <si>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</si>
  <si>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</si>
  <si>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</si>
  <si>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</si>
  <si>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</si>
  <si>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</si>
  <si>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</si>
  <si>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</si>
  <si>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</si>
  <si>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</si>
  <si>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</si>
  <si>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</si>
  <si>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</si>
  <si>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</si>
  <si>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</si>
  <si>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</si>
  <si>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</si>
  <si>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</si>
  <si>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</si>
  <si>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</si>
  <si>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</si>
  <si>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</si>
  <si>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</si>
  <si>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</si>
  <si>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</si>
  <si>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</si>
  <si>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</si>
  <si>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</si>
  <si>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</si>
  <si>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</si>
  <si>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</si>
  <si>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</si>
  <si>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</si>
  <si>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</si>
  <si>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</si>
  <si>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</si>
  <si>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</si>
  <si>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</si>
  <si>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</si>
  <si>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</si>
  <si>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</si>
  <si>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</si>
  <si>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</si>
  <si>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</si>
  <si>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</si>
  <si>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</si>
  <si>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</si>
  <si>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</si>
  <si>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</si>
  <si>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</si>
  <si>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</si>
  <si>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</si>
  <si>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</si>
  <si>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</si>
  <si>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</si>
  <si>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</si>
  <si>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</si>
  <si>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</si>
  <si>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</si>
  <si>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</si>
  <si>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</si>
  <si>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</si>
  <si>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</si>
  <si>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</si>
  <si>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</si>
  <si>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</si>
  <si>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</si>
  <si>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</si>
  <si>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</si>
  <si>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</si>
  <si>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</si>
  <si>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</si>
  <si>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</si>
  <si>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</si>
  <si>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</si>
  <si>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</si>
  <si>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</si>
  <si>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</si>
  <si>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</si>
  <si>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</si>
  <si>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</si>
  <si>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</si>
  <si>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</si>
  <si>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</si>
  <si>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</si>
  <si>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</si>
  <si>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</si>
  <si>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</si>
  <si>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</si>
  <si>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</si>
  <si>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</si>
  <si>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</si>
  <si>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</si>
  <si>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</si>
  <si>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</si>
  <si>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</si>
  <si>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</si>
  <si>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</si>
  <si>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</si>
  <si>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</si>
  <si>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</si>
  <si>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</si>
  <si>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</si>
  <si>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</si>
  <si>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</si>
  <si>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</si>
  <si>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</si>
  <si>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</si>
  <si>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</si>
  <si>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</si>
  <si>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</si>
  <si>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</si>
  <si>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</si>
  <si>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</si>
  <si>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</si>
  <si>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</si>
  <si>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</si>
  <si>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</si>
  <si>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</si>
  <si>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</si>
  <si>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</si>
  <si>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</si>
  <si>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</si>
  <si>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</si>
  <si>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</si>
  <si>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</si>
  <si>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</si>
  <si>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</si>
  <si>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</si>
  <si>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</si>
  <si>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</si>
  <si>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</si>
  <si>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</si>
  <si>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</si>
  <si>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</si>
  <si>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</si>
  <si>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</si>
  <si>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</si>
  <si>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</si>
  <si>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</si>
  <si>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</si>
  <si>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</si>
  <si>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</si>
  <si>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</si>
  <si>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</si>
  <si>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</si>
  <si>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</si>
  <si>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</si>
  <si>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</si>
  <si>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</si>
  <si>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</si>
  <si>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</si>
  <si>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</si>
  <si>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</si>
  <si>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</si>
  <si>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</si>
  <si>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</si>
  <si>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</si>
  <si>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</si>
  <si>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</si>
  <si>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</si>
  <si>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</si>
  <si>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</si>
  <si>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</si>
  <si>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</si>
  <si>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</si>
  <si>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</si>
  <si>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</si>
  <si>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</si>
  <si>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</si>
  <si>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</si>
  <si>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</si>
  <si>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</si>
  <si>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</si>
  <si>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</si>
  <si>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</si>
  <si>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</si>
  <si>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</si>
  <si>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</si>
  <si>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</si>
  <si>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</si>
  <si>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</si>
  <si>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</si>
  <si>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</si>
  <si>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</si>
  <si>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</si>
  <si>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</si>
  <si>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</si>
  <si>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</si>
  <si>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</si>
  <si>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</si>
  <si>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</si>
  <si>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</si>
  <si>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</si>
  <si>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</si>
  <si>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</si>
  <si>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</si>
  <si>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</si>
  <si>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</si>
  <si>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</si>
  <si>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</si>
  <si>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</si>
  <si>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</si>
  <si>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</si>
  <si>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</si>
  <si>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</si>
  <si>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</si>
  <si>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</si>
  <si>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</si>
  <si>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</si>
  <si>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</si>
  <si>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</si>
  <si>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</si>
  <si>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</si>
  <si>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</si>
  <si>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</si>
  <si>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</si>
  <si>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</si>
  <si>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</si>
  <si>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</si>
  <si>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</si>
  <si>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</si>
  <si>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</si>
  <si>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</si>
  <si>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</si>
  <si>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</si>
  <si>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</si>
  <si>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</si>
  <si>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</si>
  <si>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</si>
  <si>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</si>
  <si>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</si>
  <si>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</si>
  <si>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</si>
  <si>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</si>
  <si>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</si>
  <si>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</si>
  <si>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</si>
  <si>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</si>
  <si>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</si>
  <si>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</si>
  <si>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</si>
  <si>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</si>
  <si>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</si>
  <si>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</si>
  <si>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</si>
  <si>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</si>
  <si>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</si>
  <si>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</si>
  <si>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</si>
  <si>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</si>
  <si>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</si>
  <si>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</si>
  <si>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</si>
  <si>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</si>
  <si>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</si>
  <si>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</si>
  <si>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</si>
  <si>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</si>
  <si>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</si>
  <si>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</si>
  <si>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</si>
  <si>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</si>
  <si>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</si>
  <si>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</si>
  <si>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</si>
  <si>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</si>
  <si>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</si>
  <si>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</si>
  <si>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</si>
  <si>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</si>
  <si>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</si>
  <si>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</si>
  <si>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</si>
  <si>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</si>
  <si>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</si>
  <si>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</si>
  <si>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</si>
  <si>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</si>
  <si>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</si>
  <si>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</si>
  <si>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</si>
  <si>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</si>
  <si>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</si>
  <si>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</si>
  <si>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</si>
  <si>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</si>
  <si>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</si>
  <si>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</si>
  <si>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</si>
  <si>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</si>
  <si>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</si>
  <si>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</si>
  <si>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</si>
  <si>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</si>
  <si>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</si>
  <si>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</si>
  <si>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</si>
  <si>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</si>
  <si>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</si>
  <si>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</si>
  <si>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</si>
  <si>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</si>
  <si>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</si>
  <si>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</si>
  <si>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</si>
  <si>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</si>
  <si>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</si>
  <si>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</si>
  <si>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</si>
  <si>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</si>
  <si>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</si>
  <si>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</si>
  <si>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</si>
  <si>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</si>
  <si>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</si>
  <si>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</si>
  <si>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</si>
  <si>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</si>
  <si>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</si>
  <si>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</si>
  <si>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</si>
  <si>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</si>
  <si>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</si>
  <si>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</si>
  <si>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</si>
  <si>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</si>
  <si>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</si>
  <si>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</si>
  <si>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</si>
  <si>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</si>
  <si>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</si>
  <si>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</si>
  <si>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</si>
  <si>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</si>
  <si>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</si>
  <si>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</si>
  <si>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</si>
  <si>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</si>
  <si>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</si>
  <si>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</si>
  <si>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</si>
  <si>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</si>
  <si>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</si>
  <si>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</si>
  <si>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</si>
  <si>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</si>
  <si>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</si>
  <si>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</si>
  <si>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</si>
  <si>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</si>
  <si>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</si>
  <si>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</si>
  <si>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</si>
  <si>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</si>
  <si>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</si>
  <si>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</si>
  <si>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</si>
  <si>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</si>
  <si>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</si>
  <si>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</si>
  <si>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</si>
  <si>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</si>
  <si>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</si>
  <si>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</si>
  <si>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</si>
  <si>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</si>
  <si>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</si>
  <si>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</si>
  <si>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</si>
  <si>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</si>
  <si>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</si>
  <si>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</si>
  <si>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</si>
  <si>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</si>
  <si>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</si>
  <si>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</si>
  <si>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</si>
  <si>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</si>
  <si>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</si>
  <si>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</si>
  <si>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</si>
  <si>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</si>
  <si>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</si>
  <si>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</si>
  <si>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</si>
  <si>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</si>
  <si>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</si>
  <si>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</si>
  <si>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</si>
  <si>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</si>
  <si>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</si>
  <si>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</si>
  <si>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</si>
  <si>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</si>
  <si>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</si>
  <si>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</si>
  <si>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</si>
  <si>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</si>
  <si>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</si>
  <si>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</si>
  <si>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</si>
  <si>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</si>
  <si>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</si>
  <si>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</si>
  <si>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</si>
  <si>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</si>
  <si>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</si>
  <si>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</si>
  <si>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</si>
  <si>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</si>
  <si>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</si>
  <si>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</si>
  <si>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</si>
  <si>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</si>
  <si>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</si>
  <si>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</si>
  <si>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</si>
  <si>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</si>
  <si>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</si>
  <si>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</si>
  <si>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</si>
  <si>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</si>
  <si>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</si>
  <si>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</si>
  <si>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</si>
  <si>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</si>
  <si>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</si>
  <si>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</si>
  <si>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</si>
  <si>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</si>
  <si>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</si>
  <si>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</si>
  <si>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</si>
  <si>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</si>
  <si>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</si>
  <si>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</si>
  <si>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</si>
  <si>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</si>
  <si>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</si>
  <si>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</si>
  <si>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</si>
  <si>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</si>
  <si>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</si>
  <si>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</si>
  <si>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</si>
  <si>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</si>
  <si>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</si>
  <si>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</si>
  <si>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</si>
  <si>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</si>
  <si>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</si>
  <si>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</si>
  <si>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</si>
  <si>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</si>
  <si>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</si>
  <si>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</si>
  <si>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</si>
  <si>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</si>
  <si>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</si>
  <si>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</si>
  <si>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</si>
  <si>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</si>
  <si>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</si>
  <si>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</si>
  <si>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</si>
  <si>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</si>
  <si>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</si>
  <si>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</si>
  <si>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</si>
  <si>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</si>
  <si>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</si>
  <si>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</si>
  <si>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</si>
  <si>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</si>
  <si>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</si>
  <si>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</si>
  <si>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</si>
  <si>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</si>
  <si>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</si>
  <si>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</si>
  <si>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</si>
  <si>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</si>
  <si>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</si>
  <si>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</si>
  <si>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</si>
  <si>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</si>
  <si>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</si>
  <si>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</si>
  <si>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</si>
  <si>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</si>
  <si>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</si>
  <si>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</si>
  <si>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</si>
  <si>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</si>
  <si>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</si>
  <si>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</si>
  <si>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</si>
  <si>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</si>
  <si>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</si>
  <si>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</si>
  <si>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</si>
  <si>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</si>
  <si>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</si>
  <si>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</si>
  <si>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</si>
  <si>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</si>
  <si>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</si>
  <si>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</si>
  <si>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</si>
  <si>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</si>
  <si>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</si>
  <si>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</si>
  <si>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</si>
  <si>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</si>
  <si>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</si>
  <si>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</si>
  <si>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</si>
  <si>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</si>
  <si>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</si>
  <si>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</si>
  <si>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</si>
  <si>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</si>
  <si>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</si>
  <si>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</si>
  <si>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</si>
  <si>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</si>
  <si>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</si>
  <si>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</si>
  <si>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</si>
  <si>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</si>
  <si>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</si>
  <si>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</si>
  <si>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</si>
  <si>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</si>
  <si>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</si>
  <si>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</si>
  <si>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</si>
  <si>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</si>
  <si>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</si>
  <si>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</si>
  <si>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</si>
  <si>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</si>
  <si>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</si>
  <si>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</si>
  <si>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</si>
  <si>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</si>
  <si>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</si>
  <si>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</si>
  <si>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</si>
  <si>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</si>
  <si>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</si>
  <si>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</si>
  <si>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</si>
  <si>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</si>
  <si>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</si>
  <si>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</si>
  <si>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</si>
  <si>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</si>
  <si>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</si>
  <si>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</si>
  <si>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</si>
  <si>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</si>
  <si>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</si>
  <si>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</si>
  <si>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</si>
  <si>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</si>
  <si>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</si>
  <si>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</si>
  <si>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</si>
  <si>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</si>
  <si>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</si>
  <si>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</si>
  <si>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</si>
  <si>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</si>
  <si>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</si>
  <si>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</si>
  <si>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</si>
  <si>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</si>
  <si>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</si>
  <si>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</si>
  <si>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</si>
  <si>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</si>
  <si>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</si>
  <si>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</si>
  <si>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</si>
  <si>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</si>
  <si>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</si>
  <si>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</si>
  <si>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</si>
  <si>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</si>
  <si>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</si>
  <si>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</si>
  <si>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</si>
  <si>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</si>
  <si>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</si>
  <si>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</si>
  <si>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</si>
  <si>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</si>
  <si>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</si>
  <si>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</si>
  <si>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</si>
  <si>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</si>
  <si>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</si>
  <si>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</si>
  <si>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</si>
  <si>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</si>
  <si>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</si>
  <si>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</si>
  <si>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</si>
  <si>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</si>
  <si>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</si>
  <si>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</si>
  <si>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</si>
  <si>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</si>
  <si>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</si>
  <si>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</si>
  <si>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</si>
  <si>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</si>
  <si>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</si>
  <si>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</si>
  <si>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</si>
  <si>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</si>
  <si>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</si>
  <si>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</si>
  <si>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</si>
  <si>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</si>
  <si>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</si>
  <si>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</si>
  <si>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</si>
  <si>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</si>
  <si>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</si>
  <si>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</si>
  <si>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</si>
  <si>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</si>
  <si>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</si>
  <si>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</si>
  <si>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</si>
  <si>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</si>
  <si>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</si>
  <si>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</si>
  <si>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</si>
  <si>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</si>
  <si>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</si>
  <si>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</si>
  <si>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</si>
  <si>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</si>
  <si>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</si>
  <si>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</si>
  <si>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</si>
  <si>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</si>
  <si>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</si>
  <si>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</si>
  <si>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</si>
  <si>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</si>
  <si>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</si>
  <si>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</si>
  <si>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</si>
  <si>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</si>
  <si>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</si>
  <si>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</si>
  <si>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</si>
  <si>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</si>
  <si>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</si>
  <si>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</si>
  <si>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</si>
  <si>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</si>
  <si>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</si>
  <si>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</si>
  <si>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</si>
  <si>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</si>
  <si>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</si>
  <si>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</si>
  <si>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</si>
  <si>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</si>
  <si>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</si>
  <si>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</si>
  <si>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</si>
  <si>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</si>
  <si>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</si>
  <si>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</si>
  <si>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</si>
  <si>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</si>
  <si>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</si>
  <si>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</si>
  <si>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</si>
  <si>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</si>
  <si>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</si>
  <si>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</si>
  <si>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</si>
  <si>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</si>
  <si>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</si>
  <si>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</si>
  <si>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</si>
  <si>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</si>
  <si>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</si>
  <si>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</si>
  <si>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</si>
  <si>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</si>
  <si>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</si>
  <si>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</si>
  <si>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</si>
  <si>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</si>
  <si>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</si>
  <si>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</si>
  <si>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</si>
  <si>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</si>
  <si>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</si>
  <si>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</si>
  <si>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</si>
  <si>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</si>
  <si>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</si>
  <si>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</si>
  <si>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</si>
  <si>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</si>
  <si>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</si>
  <si>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</si>
  <si>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</si>
  <si>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</si>
  <si>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</si>
  <si>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</si>
  <si>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</si>
  <si>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</si>
  <si>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</si>
  <si>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</si>
  <si>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</si>
  <si>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</si>
  <si>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</si>
  <si>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</si>
  <si>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</si>
  <si>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</si>
  <si>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</si>
  <si>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</si>
  <si>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</si>
  <si>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</si>
  <si>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</si>
  <si>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</si>
  <si>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</si>
  <si>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</si>
  <si>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</si>
  <si>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</si>
  <si>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</si>
  <si>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</si>
  <si>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</si>
  <si>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</si>
  <si>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</si>
  <si>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</si>
  <si>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</si>
  <si>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</si>
  <si>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</si>
  <si>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</si>
  <si>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</si>
  <si>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</si>
  <si>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</si>
  <si>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</si>
  <si>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</si>
  <si>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</si>
  <si>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</si>
  <si>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</si>
  <si>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</si>
  <si>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</si>
  <si>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</si>
  <si>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</si>
  <si>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</si>
  <si>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</si>
  <si>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</si>
  <si>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</si>
  <si>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</si>
  <si>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</si>
  <si>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</si>
  <si>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</si>
  <si>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</si>
  <si>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</si>
  <si>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</si>
  <si>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</si>
  <si>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</si>
  <si>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</si>
  <si>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</si>
  <si>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</si>
  <si>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</si>
  <si>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</si>
  <si>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</si>
  <si>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</si>
  <si>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</si>
  <si>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</si>
  <si>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</si>
  <si>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</si>
  <si>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</si>
  <si>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</si>
  <si>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</si>
  <si>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</si>
  <si>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</si>
  <si>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</si>
  <si>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</si>
  <si>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</si>
  <si>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</si>
  <si>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</si>
  <si>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</si>
  <si>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</si>
  <si>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</si>
  <si>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</si>
  <si>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</si>
  <si>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</si>
  <si>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</si>
  <si>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</si>
  <si>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</si>
  <si>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</si>
  <si>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</si>
  <si>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</si>
  <si>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</si>
  <si>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</si>
  <si>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</si>
  <si>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</si>
  <si>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</si>
  <si>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</si>
  <si>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</si>
  <si>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</si>
  <si>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</si>
  <si>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</si>
  <si>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</si>
  <si>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</si>
  <si>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</si>
  <si>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</si>
  <si>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</si>
  <si>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</si>
  <si>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</si>
  <si>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</si>
  <si>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</si>
  <si>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</si>
  <si>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</si>
  <si>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</si>
  <si>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</si>
  <si>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</si>
  <si>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</si>
  <si>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</si>
  <si>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</si>
  <si>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</si>
  <si>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</si>
  <si>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</si>
  <si>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</si>
  <si>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</si>
  <si>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</si>
  <si>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</si>
  <si>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</si>
  <si>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</si>
  <si>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</si>
  <si>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</si>
  <si>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</si>
  <si>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</si>
  <si>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</si>
  <si>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</si>
  <si>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</si>
  <si>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</si>
  <si>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</si>
  <si>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</si>
  <si>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</si>
  <si>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</si>
  <si>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</si>
  <si>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</si>
  <si>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</si>
  <si>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</si>
  <si>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</si>
  <si>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</si>
  <si>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</si>
  <si>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</si>
  <si>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</si>
  <si>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</si>
  <si>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</si>
  <si>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</si>
  <si>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</si>
  <si>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</si>
  <si>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</si>
  <si>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</si>
  <si>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</si>
  <si>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</si>
  <si>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</si>
  <si>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</si>
  <si>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</si>
  <si>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</si>
  <si>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</si>
  <si>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</si>
  <si>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</si>
  <si>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</si>
  <si>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</si>
  <si>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</si>
  <si>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</si>
  <si>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</si>
  <si>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</si>
  <si>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</si>
  <si>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</si>
  <si>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</si>
  <si>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</si>
  <si>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</si>
  <si>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</si>
  <si>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</si>
  <si>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</si>
  <si>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</si>
  <si>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</si>
  <si>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</si>
  <si>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</si>
  <si>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</si>
  <si>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</si>
  <si>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</si>
  <si>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</si>
  <si>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</si>
  <si>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</si>
  <si>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</si>
  <si>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</si>
  <si>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</si>
  <si>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</si>
  <si>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</si>
  <si>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</si>
  <si>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</si>
  <si>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</si>
  <si>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</si>
  <si>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</si>
  <si>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</si>
  <si>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</si>
  <si>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</si>
  <si>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</si>
  <si>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</si>
  <si>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</si>
  <si>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</si>
  <si>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</si>
  <si>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</si>
  <si>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</si>
  <si>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</si>
  <si>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</si>
  <si>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</si>
  <si>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</si>
  <si>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</si>
  <si>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</si>
  <si>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</si>
  <si>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</si>
  <si>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</si>
  <si>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</si>
  <si>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</si>
  <si>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</si>
  <si>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</si>
  <si>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</si>
  <si>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</si>
  <si>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</si>
  <si>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</si>
  <si>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</si>
  <si>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</si>
  <si>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</si>
  <si>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</si>
  <si>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</si>
  <si>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</si>
  <si>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</si>
  <si>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</si>
  <si>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</si>
  <si>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</si>
  <si>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</si>
  <si>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</si>
  <si>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</si>
  <si>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</si>
  <si>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</si>
  <si>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</si>
  <si>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</si>
  <si>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</si>
  <si>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</si>
  <si>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</si>
  <si>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</si>
  <si>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</si>
  <si>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</si>
  <si>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</si>
  <si>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</si>
  <si>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</si>
  <si>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</si>
  <si>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</si>
  <si>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</si>
  <si>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</si>
  <si>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</si>
  <si>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</si>
  <si>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</si>
  <si>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</si>
  <si>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</si>
  <si>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</si>
  <si>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</si>
  <si>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</si>
  <si>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</si>
  <si>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</si>
  <si>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</si>
  <si>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</si>
  <si>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</si>
  <si>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</si>
  <si>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</si>
  <si>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</si>
  <si>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</si>
  <si>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</si>
  <si>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</si>
  <si>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</si>
  <si>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</si>
  <si>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</si>
  <si>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</si>
  <si>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</si>
  <si>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</si>
  <si>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</si>
  <si>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</si>
  <si>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</si>
  <si>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</si>
  <si>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</si>
  <si>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</si>
  <si>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</si>
  <si>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</si>
  <si>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</si>
  <si>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</si>
  <si>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</si>
  <si>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</si>
  <si>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</si>
  <si>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</si>
  <si>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</si>
  <si>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</si>
  <si>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</si>
  <si>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</si>
  <si>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</si>
  <si>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</si>
  <si>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</si>
  <si>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</si>
  <si>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</si>
  <si>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</si>
  <si>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</si>
  <si>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</si>
  <si>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</si>
  <si>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</si>
  <si>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</si>
  <si>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</si>
  <si>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</si>
  <si>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</si>
  <si>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</si>
  <si>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</si>
  <si>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</si>
  <si>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</si>
  <si>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</si>
  <si>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</si>
  <si>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</si>
  <si>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</si>
  <si>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</si>
  <si>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</si>
  <si>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</si>
  <si>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</si>
  <si>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</si>
  <si>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</si>
  <si>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</si>
  <si>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</si>
  <si>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</si>
  <si>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</si>
  <si>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</si>
  <si>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</si>
  <si>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</si>
  <si>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</si>
  <si>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</si>
  <si>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</si>
  <si>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</si>
  <si>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</si>
  <si>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</si>
  <si>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</si>
  <si>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</si>
  <si>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</si>
  <si>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</si>
  <si>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</si>
  <si>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</si>
  <si>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</si>
  <si>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</si>
  <si>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</si>
  <si>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</si>
  <si>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</si>
  <si>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</si>
  <si>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</si>
  <si>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</si>
  <si>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</si>
  <si>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</si>
  <si>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</si>
  <si>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</si>
  <si>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</si>
  <si>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</si>
  <si>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</si>
  <si>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</si>
  <si>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</si>
  <si>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</si>
  <si>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</si>
  <si>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</si>
  <si>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</si>
  <si>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</si>
  <si>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</si>
  <si>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</si>
  <si>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</si>
  <si>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</si>
  <si>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</si>
  <si>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</si>
  <si>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</si>
  <si>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</si>
  <si>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</si>
  <si>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</si>
  <si>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</si>
  <si>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</si>
  <si>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</si>
  <si>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</si>
  <si>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</si>
  <si>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</si>
  <si>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</si>
  <si>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</si>
  <si>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</si>
  <si>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</si>
  <si>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</si>
  <si>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</si>
  <si>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</si>
  <si>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</si>
  <si>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</si>
  <si>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</si>
  <si>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</si>
  <si>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</si>
  <si>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</si>
  <si>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</si>
  <si>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</si>
  <si>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</si>
  <si>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</si>
  <si>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</si>
  <si>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</si>
  <si>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</si>
  <si>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</si>
  <si>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</si>
  <si>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</si>
  <si>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</si>
  <si>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</si>
  <si>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</si>
  <si>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</si>
  <si>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</si>
  <si>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</si>
  <si>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</si>
  <si>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</si>
  <si>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</si>
  <si>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</si>
  <si>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</si>
  <si>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</si>
  <si>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</si>
  <si>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</si>
  <si>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</si>
  <si>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</si>
  <si>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</si>
  <si>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</si>
  <si>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</si>
  <si>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</si>
  <si>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</si>
  <si>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</si>
  <si>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</si>
  <si>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</si>
  <si>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</si>
  <si>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</si>
  <si>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</si>
  <si>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</si>
  <si>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</si>
  <si>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</si>
  <si>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</si>
  <si>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</si>
  <si>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</si>
  <si>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</si>
  <si>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</si>
  <si>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</si>
  <si>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</si>
  <si>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</si>
  <si>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</si>
  <si>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</si>
  <si>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</si>
  <si>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</si>
  <si>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</si>
  <si>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</si>
  <si>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</si>
  <si>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</si>
  <si>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</si>
  <si>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</si>
  <si>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</si>
  <si>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</si>
  <si>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</si>
  <si>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</si>
  <si>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</si>
  <si>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</si>
  <si>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</si>
  <si>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</si>
  <si>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</si>
  <si>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</si>
  <si>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</si>
  <si>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</si>
  <si>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</si>
  <si>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</si>
  <si>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</si>
  <si>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</si>
  <si>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</si>
  <si>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</si>
  <si>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</si>
  <si>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</si>
  <si>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</si>
  <si>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</si>
  <si>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</si>
  <si>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</si>
  <si>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</si>
  <si>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</si>
  <si>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</si>
  <si>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</si>
  <si>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</si>
  <si>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</si>
  <si>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</si>
  <si>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</si>
  <si>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</si>
  <si>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</si>
  <si>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</si>
  <si>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</si>
  <si>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</si>
  <si>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</si>
  <si>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</si>
  <si>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</si>
  <si>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</si>
  <si>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</si>
  <si>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</si>
  <si>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</si>
  <si>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</si>
  <si>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</si>
  <si>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</si>
  <si>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</si>
  <si>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</si>
  <si>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</si>
  <si>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</si>
  <si>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</si>
  <si>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</si>
  <si>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</si>
  <si>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</si>
  <si>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</si>
  <si>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</si>
  <si>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</si>
  <si>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</si>
  <si>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</si>
  <si>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</si>
  <si>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</si>
  <si>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</si>
  <si>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</si>
  <si>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</si>
  <si>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</si>
  <si>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</si>
  <si>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</si>
  <si>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</si>
  <si>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</si>
  <si>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</si>
  <si>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</si>
  <si>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</si>
  <si>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</si>
  <si>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</si>
  <si>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</si>
  <si>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</si>
  <si>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</si>
  <si>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</si>
  <si>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</si>
  <si>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</si>
  <si>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</si>
  <si>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</si>
  <si>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</si>
  <si>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</si>
  <si>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</si>
  <si>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</si>
  <si>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</si>
  <si>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</si>
  <si>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</si>
  <si>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</si>
  <si>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</si>
  <si>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</si>
  <si>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</si>
  <si>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</si>
  <si>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</si>
  <si>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</si>
  <si>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</si>
  <si>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</si>
  <si>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</si>
  <si>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</si>
  <si>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</si>
  <si>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</si>
  <si>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</si>
  <si>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</si>
  <si>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</si>
  <si>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</si>
  <si>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</si>
  <si>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</si>
  <si>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</si>
  <si>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</si>
  <si>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</si>
  <si>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</si>
  <si>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</si>
  <si>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</si>
  <si>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</si>
  <si>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</si>
  <si>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</si>
  <si>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</si>
  <si>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</si>
  <si>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</si>
  <si>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</si>
  <si>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</si>
  <si>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</si>
  <si>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</si>
  <si>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</si>
  <si>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</si>
  <si>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</si>
  <si>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</si>
  <si>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</si>
  <si>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</si>
  <si>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</si>
  <si>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</si>
  <si>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</si>
  <si>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</si>
  <si>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</si>
  <si>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</si>
  <si>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</si>
  <si>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</si>
  <si>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</si>
  <si>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</si>
  <si>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</si>
  <si>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</si>
  <si>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</si>
  <si>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</si>
  <si>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</si>
  <si>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</si>
  <si>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</si>
  <si>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</si>
  <si>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</si>
  <si>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</si>
  <si>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</si>
  <si>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</si>
  <si>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</si>
  <si>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</si>
  <si>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</si>
  <si>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</si>
  <si>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</si>
  <si>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</si>
  <si>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</si>
  <si>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</si>
  <si>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</si>
  <si>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</si>
  <si>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</si>
  <si>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</si>
  <si>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</si>
  <si>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</si>
  <si>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</si>
  <si>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</si>
  <si>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</si>
  <si>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</si>
  <si>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</si>
  <si>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</si>
  <si>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</si>
  <si>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</si>
  <si>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</si>
  <si>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</si>
  <si>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</si>
  <si>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</si>
  <si>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</si>
  <si>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</si>
  <si>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</si>
  <si>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</si>
  <si>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</si>
  <si>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</si>
  <si>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</si>
  <si>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</si>
  <si>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</si>
  <si>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</si>
  <si>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</si>
  <si>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</si>
  <si>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</si>
  <si>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</si>
  <si>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</si>
  <si>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</si>
  <si>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</si>
  <si>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</si>
  <si>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</si>
  <si>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</si>
  <si>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</si>
  <si>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</si>
  <si>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</si>
  <si>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</si>
  <si>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</si>
  <si>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</si>
  <si>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</si>
  <si>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</si>
  <si>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</si>
  <si>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</si>
  <si>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</si>
  <si>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</si>
  <si>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</si>
  <si>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</si>
  <si>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</si>
  <si>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</si>
  <si>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</si>
  <si>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</si>
  <si>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</si>
  <si>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</si>
  <si>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</si>
  <si>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</si>
  <si>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</si>
  <si>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</si>
  <si>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</si>
  <si>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</si>
  <si>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</si>
  <si>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</si>
  <si>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</si>
  <si>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</si>
  <si>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</si>
  <si>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</si>
  <si>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</si>
  <si>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</si>
  <si>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</si>
  <si>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</si>
  <si>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</si>
  <si>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</si>
  <si>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</si>
  <si>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</si>
  <si>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</si>
  <si>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</si>
  <si>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</si>
  <si>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</si>
  <si>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</si>
  <si>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</si>
  <si>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</si>
  <si>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</si>
  <si>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</si>
  <si>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</si>
  <si>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</si>
  <si>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</si>
  <si>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</si>
  <si>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</si>
  <si>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</si>
  <si>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</si>
  <si>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</si>
  <si>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</si>
  <si>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</si>
  <si>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</si>
  <si>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</si>
  <si>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</si>
  <si>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</si>
  <si>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</si>
  <si>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</si>
  <si>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</si>
  <si>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</si>
  <si>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</si>
  <si>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</si>
  <si>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</si>
  <si>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</si>
  <si>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</si>
  <si>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</si>
  <si>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</si>
  <si>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</si>
  <si>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</si>
  <si>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</si>
  <si>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</si>
  <si>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</si>
  <si>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</si>
  <si>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</si>
  <si>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</si>
  <si>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</si>
  <si>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</si>
  <si>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</si>
  <si>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</si>
  <si>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</si>
  <si>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</si>
  <si>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</si>
  <si>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</si>
  <si>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</si>
  <si>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</si>
  <si>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</si>
  <si>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</si>
  <si>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</si>
  <si>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</si>
  <si>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</si>
  <si>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</si>
  <si>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</si>
  <si>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</si>
  <si>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</si>
  <si>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</si>
  <si>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</si>
  <si>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</si>
  <si>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</si>
  <si>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</si>
  <si>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</si>
  <si>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</si>
  <si>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</si>
  <si>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</si>
  <si>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</si>
  <si>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</si>
  <si>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</si>
  <si>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</si>
  <si>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</si>
  <si>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</si>
  <si>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</si>
  <si>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</si>
  <si>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</si>
  <si>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</si>
  <si>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</si>
  <si>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</si>
  <si>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</si>
  <si>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</si>
  <si>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</si>
  <si>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</si>
  <si>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</si>
  <si>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</si>
  <si>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</si>
  <si>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</si>
  <si>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</si>
  <si>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</si>
  <si>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</si>
  <si>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</si>
  <si>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</si>
  <si>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</si>
  <si>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</si>
  <si>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</si>
  <si>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</si>
  <si>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</si>
  <si>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</si>
  <si>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</si>
  <si>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</si>
  <si>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</si>
  <si>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</si>
  <si>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</si>
  <si>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</si>
  <si>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</si>
  <si>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</si>
  <si>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</si>
  <si>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</si>
  <si>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</si>
  <si>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</si>
  <si>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</si>
  <si>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</si>
  <si>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</si>
  <si>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</si>
  <si>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</si>
  <si>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</si>
  <si>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</si>
  <si>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</si>
  <si>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</si>
  <si>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</si>
  <si>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</si>
  <si>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</si>
  <si>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</si>
  <si>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</si>
  <si>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</si>
  <si>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</si>
  <si>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</si>
  <si>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</si>
  <si>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</si>
  <si>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</si>
  <si>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</si>
  <si>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</si>
  <si>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</si>
  <si>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</si>
  <si>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</si>
  <si>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</si>
  <si>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</si>
  <si>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</si>
  <si>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</si>
  <si>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</si>
  <si>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</si>
  <si>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</si>
  <si>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</si>
  <si>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</si>
  <si>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</si>
  <si>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</si>
  <si>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</si>
  <si>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</si>
  <si>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</si>
  <si>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</si>
  <si>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</si>
  <si>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</si>
  <si>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</si>
  <si>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</si>
  <si>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</si>
  <si>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</si>
  <si>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</si>
  <si>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</si>
  <si>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</si>
  <si>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</si>
  <si>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</si>
  <si>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</si>
  <si>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</si>
  <si>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</si>
  <si>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</si>
  <si>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</si>
  <si>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</si>
  <si>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</si>
  <si>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</si>
  <si>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</si>
  <si>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</si>
  <si>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</si>
  <si>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</si>
  <si>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</si>
  <si>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</si>
  <si>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</si>
  <si>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</si>
  <si>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</si>
  <si>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</si>
  <si>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</si>
  <si>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</si>
  <si>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</si>
  <si>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</si>
  <si>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</si>
  <si>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</si>
  <si>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</si>
  <si>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</si>
  <si>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</si>
  <si>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</si>
  <si>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</si>
  <si>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</si>
  <si>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</si>
  <si>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</si>
  <si>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</si>
  <si>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</si>
  <si>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</si>
  <si>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</si>
  <si>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</si>
  <si>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</si>
  <si>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</si>
  <si>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</si>
  <si>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</si>
  <si>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</si>
  <si>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</si>
  <si>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</si>
  <si>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</si>
  <si>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</si>
  <si>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</si>
  <si>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</si>
  <si>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</si>
  <si>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</si>
  <si>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</si>
  <si>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</si>
  <si>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</si>
  <si>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</si>
  <si>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</si>
  <si>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</si>
  <si>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</si>
  <si>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</si>
  <si>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</si>
  <si>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</si>
  <si>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</si>
  <si>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</si>
  <si>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</si>
  <si>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</si>
  <si>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</si>
  <si>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</si>
  <si>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</si>
  <si>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</si>
  <si>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</si>
  <si>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</si>
  <si>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</si>
  <si>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</si>
  <si>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</si>
  <si>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</si>
  <si>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</si>
  <si>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</si>
  <si>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</si>
  <si>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</si>
  <si>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</si>
  <si>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</si>
  <si>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</si>
  <si>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</si>
  <si>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</si>
  <si>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</si>
  <si>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</si>
  <si>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</si>
  <si>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</si>
  <si>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</si>
  <si>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</si>
  <si>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</si>
  <si>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</si>
  <si>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</si>
  <si>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</si>
  <si>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</si>
  <si>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</si>
  <si>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</si>
  <si>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</si>
  <si>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</si>
  <si>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</si>
  <si>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</si>
  <si>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</si>
  <si>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</si>
  <si>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</si>
  <si>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</si>
  <si>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</si>
  <si>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</si>
  <si>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</si>
  <si>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</si>
  <si>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</si>
  <si>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</si>
  <si>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</si>
  <si>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</si>
  <si>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</si>
  <si>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</si>
  <si>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</si>
  <si>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</si>
  <si>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</si>
  <si>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</si>
  <si>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</si>
  <si>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</si>
  <si>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</si>
  <si>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</si>
  <si>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</si>
  <si>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</si>
  <si>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</si>
  <si>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</si>
  <si>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</si>
  <si>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</si>
  <si>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</si>
  <si>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</si>
  <si>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</si>
  <si>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</si>
  <si>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</si>
  <si>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</si>
  <si>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</si>
  <si>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</si>
  <si>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</si>
  <si>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</si>
  <si>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</si>
  <si>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</si>
  <si>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</si>
  <si>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</si>
  <si>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</si>
  <si>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</si>
  <si>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</si>
  <si>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</si>
  <si>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</si>
  <si>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</si>
  <si>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</si>
  <si>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</si>
  <si>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</si>
  <si>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</si>
  <si>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</si>
  <si>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</si>
  <si>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</si>
  <si>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</si>
  <si>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</si>
  <si>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</si>
  <si>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</si>
  <si>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</si>
  <si>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</si>
  <si>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</si>
  <si>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</si>
  <si>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</si>
  <si>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</si>
  <si>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</si>
  <si>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</si>
  <si>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</si>
  <si>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</si>
  <si>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</si>
  <si>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</si>
  <si>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</si>
  <si>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</si>
  <si>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</si>
  <si>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</si>
  <si>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</si>
  <si>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</si>
  <si>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</si>
  <si>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</si>
  <si>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</si>
  <si>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</si>
  <si>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</si>
  <si>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</si>
  <si>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</si>
  <si>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</si>
  <si>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</si>
  <si>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</si>
  <si>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</si>
  <si>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</si>
  <si>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</si>
  <si>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</si>
  <si>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</si>
  <si>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</si>
  <si>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</si>
  <si>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</si>
  <si>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</si>
  <si>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</si>
  <si>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</si>
  <si>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</si>
  <si>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</si>
  <si>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</si>
  <si>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</si>
  <si>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</si>
  <si>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</si>
  <si>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</si>
  <si>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</si>
  <si>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</si>
  <si>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</si>
  <si>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</si>
  <si>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</si>
  <si>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</si>
  <si>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</si>
  <si>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</si>
  <si>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</si>
  <si>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</si>
  <si>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</si>
  <si>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</si>
  <si>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</si>
  <si>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</si>
  <si>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</si>
  <si>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</si>
  <si>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</si>
  <si>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</si>
  <si>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</si>
  <si>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</si>
  <si>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</si>
  <si>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</si>
  <si>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</si>
  <si>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</si>
  <si>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</si>
  <si>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</si>
  <si>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</si>
  <si>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</si>
  <si>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</si>
  <si>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</si>
  <si>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</si>
  <si>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</si>
  <si>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</si>
  <si>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</si>
  <si>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</si>
  <si>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</si>
  <si>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</si>
  <si>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</si>
  <si>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</si>
  <si>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</si>
  <si>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</si>
  <si>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</si>
  <si>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</si>
  <si>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</si>
  <si>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</si>
  <si>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</si>
  <si>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</si>
  <si>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</si>
  <si>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</si>
  <si>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</si>
  <si>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</si>
  <si>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</si>
  <si>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</si>
  <si>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</si>
  <si>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</si>
  <si>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</si>
  <si>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</si>
  <si>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</si>
  <si>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</si>
  <si>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</si>
  <si>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</si>
  <si>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</si>
  <si>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</si>
  <si>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</si>
  <si>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</si>
  <si>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</si>
  <si>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</si>
  <si>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</si>
  <si>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</si>
  <si>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</si>
  <si>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</si>
  <si>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</si>
  <si>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</si>
  <si>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</si>
  <si>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</si>
  <si>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</si>
  <si>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</si>
  <si>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</si>
  <si>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</si>
  <si>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</si>
  <si>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</si>
  <si>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</si>
  <si>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</si>
  <si>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</si>
  <si>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</si>
  <si>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</si>
  <si>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</si>
  <si>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</si>
  <si>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</si>
  <si>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</si>
  <si>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</si>
  <si>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</si>
  <si>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</si>
  <si>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</si>
  <si>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</si>
  <si>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</si>
  <si>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</si>
  <si>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</si>
  <si>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</si>
  <si>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</si>
  <si>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</si>
  <si>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</si>
  <si>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</si>
  <si>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</si>
  <si>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</si>
  <si>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</si>
  <si>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</si>
  <si>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</si>
  <si>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</si>
  <si>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</si>
  <si>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</si>
  <si>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</si>
  <si>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</si>
  <si>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</si>
  <si>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</si>
  <si>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</si>
  <si>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</si>
  <si>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</si>
  <si>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</si>
  <si>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</si>
  <si>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</si>
  <si>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</si>
  <si>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</si>
  <si>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</si>
  <si>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</si>
  <si>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</si>
  <si>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</si>
  <si>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</si>
  <si>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</si>
  <si>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</si>
  <si>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</si>
  <si>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</si>
  <si>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</si>
  <si>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</si>
  <si>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</si>
  <si>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</si>
  <si>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</si>
  <si>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</si>
  <si>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</si>
  <si>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</si>
  <si>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</si>
  <si>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</si>
  <si>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</si>
  <si>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</si>
  <si>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</si>
  <si>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</si>
  <si>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</si>
  <si>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</si>
  <si>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</si>
  <si>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</si>
  <si>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</si>
  <si>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</si>
  <si>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</si>
  <si>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</si>
  <si>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</si>
  <si>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</si>
  <si>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</si>
  <si>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</si>
  <si>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</si>
  <si>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</si>
  <si>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</si>
  <si>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</si>
  <si>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</si>
  <si>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</si>
  <si>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</si>
  <si>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</si>
  <si>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</si>
  <si>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</si>
  <si>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</si>
  <si>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</si>
  <si>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</si>
  <si>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</si>
  <si>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</si>
  <si>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</si>
  <si>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</si>
  <si>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</si>
  <si>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</si>
  <si>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</si>
  <si>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</si>
  <si>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</si>
  <si>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</si>
  <si>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</si>
  <si>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</si>
  <si>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</si>
  <si>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</si>
  <si>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</si>
  <si>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</si>
  <si>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</si>
  <si>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</si>
  <si>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</si>
  <si>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</si>
  <si>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</si>
  <si>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</si>
  <si>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</si>
  <si>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</si>
  <si>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</si>
  <si>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</si>
  <si>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</si>
  <si>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</si>
  <si>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</si>
  <si>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</si>
  <si>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</si>
  <si>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</si>
  <si>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</si>
  <si>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</si>
  <si>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</si>
  <si>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</si>
  <si>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</si>
  <si>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</si>
  <si>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</si>
  <si>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</si>
  <si>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</si>
  <si>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</si>
  <si>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</si>
  <si>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</si>
  <si>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</si>
  <si>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</si>
  <si>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</si>
  <si>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</si>
  <si>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</si>
  <si>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</si>
  <si>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</si>
  <si>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</si>
  <si>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</si>
  <si>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</si>
  <si>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</si>
  <si>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</si>
  <si>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</si>
  <si>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</si>
  <si>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</si>
  <si>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</si>
  <si>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</si>
  <si>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</si>
  <si>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</si>
  <si>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</si>
  <si>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</si>
  <si>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</si>
  <si>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</si>
  <si>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</si>
  <si>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</si>
  <si>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</si>
  <si>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</si>
  <si>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</si>
  <si>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</si>
  <si>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</si>
  <si>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</si>
  <si>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</si>
  <si>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</si>
  <si>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</si>
  <si>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</si>
  <si>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</si>
  <si>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</si>
  <si>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</si>
  <si>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</si>
  <si>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</si>
  <si>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</si>
  <si>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</si>
  <si>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</si>
  <si>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</si>
  <si>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</si>
  <si>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</si>
  <si>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</si>
  <si>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</si>
  <si>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</si>
  <si>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</si>
  <si>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</si>
  <si>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</si>
  <si>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</si>
  <si>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</si>
  <si>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</si>
  <si>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</si>
  <si>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</si>
  <si>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</si>
  <si>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</si>
  <si>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</si>
  <si>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</si>
  <si>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</si>
  <si>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</si>
  <si>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</si>
  <si>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</si>
  <si>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</si>
  <si>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</si>
  <si>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</si>
  <si>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</si>
  <si>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</si>
  <si>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</si>
  <si>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</si>
  <si>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</si>
  <si>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</si>
  <si>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</si>
  <si>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</si>
  <si>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</si>
  <si>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</si>
  <si>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</si>
  <si>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</si>
  <si>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</si>
  <si>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</si>
  <si>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</si>
  <si>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</si>
  <si>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</si>
  <si>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</si>
  <si>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</si>
  <si>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</si>
  <si>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</si>
  <si>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</si>
  <si>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</si>
  <si>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</si>
  <si>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</si>
  <si>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</si>
  <si>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</si>
  <si>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</si>
  <si>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</si>
  <si>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</si>
  <si>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</si>
  <si>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</si>
  <si>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</si>
  <si>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</si>
  <si>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</si>
  <si>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</si>
  <si>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</si>
  <si>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</si>
  <si>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</si>
  <si>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</si>
  <si>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</si>
  <si>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</si>
  <si>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</si>
  <si>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</si>
  <si>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</si>
  <si>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</si>
  <si>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</si>
  <si>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</si>
  <si>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</si>
  <si>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</si>
  <si>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</si>
  <si>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</si>
  <si>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</si>
  <si>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</si>
  <si>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</si>
  <si>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</si>
  <si>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</si>
  <si>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</si>
  <si>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</si>
  <si>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</si>
  <si>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</si>
  <si>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</si>
  <si>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</si>
  <si>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</si>
  <si>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</si>
  <si>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</si>
  <si>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</si>
  <si>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</si>
  <si>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</si>
  <si>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</si>
  <si>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</si>
  <si>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</si>
  <si>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</si>
  <si>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</si>
  <si>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</si>
  <si>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</si>
  <si>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</si>
  <si>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</si>
  <si>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</si>
  <si>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</si>
  <si>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</si>
  <si>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</si>
  <si>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</si>
  <si>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</si>
  <si>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</si>
  <si>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</si>
  <si>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</si>
  <si>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</si>
  <si>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</si>
  <si>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</si>
  <si>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</si>
  <si>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</si>
  <si>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</si>
  <si>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</si>
  <si>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</si>
  <si>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</si>
  <si>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</si>
  <si>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</si>
  <si>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</si>
  <si>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</si>
  <si>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</si>
  <si>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</si>
  <si>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</si>
  <si>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</si>
  <si>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</si>
  <si>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</si>
  <si>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</si>
  <si>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</si>
  <si>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</si>
  <si>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</si>
  <si>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</si>
  <si>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</si>
  <si>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</si>
  <si>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</si>
  <si>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</si>
  <si>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</si>
  <si>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</si>
  <si>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</si>
  <si>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</si>
  <si>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</si>
  <si>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</si>
  <si>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</si>
  <si>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</si>
  <si>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</si>
  <si>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</si>
  <si>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</si>
  <si>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</si>
  <si>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</si>
  <si>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</si>
  <si>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</si>
  <si>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</si>
  <si>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</si>
  <si>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</si>
  <si>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</si>
  <si>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</si>
  <si>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</si>
  <si>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</si>
  <si>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</si>
  <si>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</si>
  <si>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</si>
  <si>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</si>
  <si>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</si>
  <si>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</si>
  <si>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</si>
  <si>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</si>
  <si>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</si>
  <si>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</si>
  <si>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</si>
  <si>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</si>
  <si>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</si>
  <si>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</si>
  <si>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</si>
  <si>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</si>
  <si>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</si>
  <si>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</si>
  <si>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</si>
  <si>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</si>
  <si>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</si>
  <si>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</si>
  <si>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</si>
  <si>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</si>
  <si>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</si>
  <si>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</si>
  <si>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</si>
  <si>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</si>
  <si>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</si>
  <si>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</si>
  <si>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</si>
  <si>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</si>
  <si>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</si>
  <si>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</si>
  <si>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</si>
  <si>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</si>
  <si>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</si>
  <si>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</si>
  <si>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</si>
  <si>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</si>
  <si>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</si>
  <si>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</si>
  <si>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</si>
  <si>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</si>
  <si>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</si>
  <si>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</si>
  <si>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</si>
  <si>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</si>
  <si>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</si>
  <si>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</si>
  <si>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</si>
  <si>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</si>
  <si>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</si>
  <si>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</si>
  <si>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</si>
  <si>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</si>
  <si>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</si>
  <si>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</si>
  <si>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</si>
  <si>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</si>
  <si>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</si>
  <si>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</si>
  <si>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</si>
  <si>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</si>
  <si>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</si>
  <si>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</si>
  <si>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</si>
  <si>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</si>
  <si>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</si>
  <si>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</si>
  <si>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</si>
  <si>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</si>
  <si>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</si>
  <si>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</si>
  <si>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</si>
  <si>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</si>
  <si>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</si>
  <si>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</si>
  <si>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</si>
  <si>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</si>
  <si>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</si>
  <si>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</si>
  <si>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</si>
  <si>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</si>
  <si>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</si>
  <si>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</si>
  <si>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</si>
  <si>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</si>
  <si>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</si>
  <si>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</si>
  <si>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</si>
  <si>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</si>
  <si>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</si>
  <si>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</si>
  <si>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</si>
  <si>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</si>
  <si>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</si>
  <si>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</si>
  <si>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</si>
  <si>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</si>
  <si>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</si>
  <si>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</si>
  <si>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</si>
  <si>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</si>
  <si>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</si>
  <si>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</si>
  <si>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</si>
  <si>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</si>
  <si>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</si>
  <si>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</si>
  <si>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</si>
  <si>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</si>
  <si>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</si>
  <si>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</si>
  <si>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</si>
  <si>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</si>
  <si>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</si>
  <si>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</si>
  <si>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</si>
  <si>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</si>
  <si>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</si>
  <si>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</si>
  <si>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</si>
  <si>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</si>
  <si>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</si>
  <si>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</si>
  <si>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</si>
  <si>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</si>
  <si>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</si>
  <si>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</si>
  <si>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</si>
  <si>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</si>
  <si>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</si>
  <si>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</si>
  <si>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</si>
  <si>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</si>
  <si>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</si>
  <si>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</si>
  <si>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</si>
  <si>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</si>
  <si>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</si>
  <si>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</si>
  <si>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</si>
  <si>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</si>
  <si>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</si>
  <si>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</si>
  <si>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</si>
  <si>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</si>
  <si>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</si>
  <si>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</si>
  <si>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</si>
  <si>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</si>
  <si>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</si>
  <si>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</si>
  <si>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</si>
  <si>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</si>
  <si>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</si>
  <si>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</si>
  <si>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</si>
  <si>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</si>
  <si>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</si>
  <si>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</si>
  <si>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</si>
  <si>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</si>
  <si>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</si>
  <si>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</si>
  <si>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</si>
  <si>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</si>
  <si>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</si>
  <si>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</si>
  <si>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</si>
  <si>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</si>
  <si>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</si>
  <si>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</si>
  <si>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</si>
  <si>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</si>
  <si>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</si>
  <si>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</si>
  <si>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</si>
  <si>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</si>
  <si>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</si>
  <si>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</si>
  <si>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</si>
  <si>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</si>
  <si>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</si>
  <si>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</si>
  <si>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</si>
  <si>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</si>
  <si>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</si>
  <si>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</si>
  <si>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</si>
  <si>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</si>
  <si>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</si>
  <si>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</si>
  <si>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</si>
  <si>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</si>
  <si>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</si>
  <si>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</si>
  <si>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</si>
  <si>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</si>
  <si>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</si>
  <si>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</si>
  <si>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</si>
  <si>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</si>
  <si>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</si>
  <si>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</si>
  <si>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</si>
  <si>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</si>
  <si>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</si>
  <si>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</si>
  <si>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</si>
  <si>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</si>
  <si>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</si>
  <si>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</si>
  <si>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</si>
  <si>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</si>
  <si>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</si>
  <si>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</si>
  <si>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</si>
  <si>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</si>
  <si>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</si>
  <si>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</si>
  <si>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</si>
  <si>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</si>
  <si>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</si>
  <si>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</si>
  <si>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</si>
  <si>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</si>
  <si>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</si>
  <si>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</si>
  <si>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</si>
  <si>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</si>
  <si>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</si>
  <si>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</si>
  <si>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</si>
  <si>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</si>
  <si>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</si>
  <si>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</si>
  <si>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</si>
  <si>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</si>
  <si>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</si>
  <si>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</si>
  <si>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</si>
  <si>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</si>
  <si>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</si>
  <si>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</si>
  <si>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</si>
  <si>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</si>
  <si>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</si>
  <si>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</si>
  <si>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</si>
  <si>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</si>
  <si>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</si>
  <si>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</si>
  <si>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</si>
  <si>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</si>
  <si>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</si>
  <si>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</si>
  <si>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</si>
  <si>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</si>
  <si>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</si>
  <si>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</si>
  <si>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</si>
  <si>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</si>
  <si>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</si>
  <si>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</si>
  <si>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</si>
  <si>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</si>
  <si>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</si>
  <si>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</si>
  <si>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</si>
  <si>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</si>
  <si>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</si>
  <si>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</si>
  <si>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</si>
  <si>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</si>
  <si>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</si>
  <si>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</si>
  <si>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</si>
  <si>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</si>
  <si>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</si>
  <si>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</si>
  <si>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</si>
  <si>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</si>
  <si>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</si>
  <si>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</si>
  <si>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</si>
  <si>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</si>
  <si>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</si>
  <si>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</si>
  <si>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</si>
  <si>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</si>
  <si>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</si>
  <si>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</si>
  <si>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</si>
  <si>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</si>
  <si>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</si>
  <si>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</si>
  <si>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</si>
  <si>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</si>
  <si>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</si>
  <si>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</si>
  <si>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</si>
  <si>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</si>
  <si>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</si>
  <si>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</si>
  <si>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</si>
  <si>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</si>
  <si>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</si>
  <si>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</si>
  <si>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</si>
  <si>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</si>
  <si>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</si>
  <si>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</si>
  <si>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</si>
  <si>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</si>
  <si>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</si>
  <si>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</si>
  <si>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</si>
  <si>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</si>
  <si>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</si>
  <si>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</si>
  <si>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</si>
  <si>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</si>
  <si>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</si>
  <si>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</si>
  <si>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</si>
  <si>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</si>
  <si>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</si>
  <si>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</si>
  <si>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</si>
  <si>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</si>
  <si>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</si>
  <si>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</si>
  <si>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</si>
  <si>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</si>
  <si>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</si>
  <si>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</si>
  <si>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</si>
  <si>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</si>
  <si>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</si>
  <si>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</si>
  <si>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</si>
  <si>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</si>
  <si>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</si>
  <si>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</si>
  <si>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</si>
  <si>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</si>
  <si>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</si>
  <si>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</si>
  <si>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</si>
  <si>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</si>
  <si>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</si>
  <si>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</si>
  <si>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</si>
  <si>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</si>
  <si>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</si>
  <si>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</si>
  <si>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</si>
  <si>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</si>
  <si>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</si>
  <si>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</si>
  <si>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</si>
  <si>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</si>
  <si>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</si>
  <si>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</si>
  <si>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</si>
  <si>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</si>
  <si>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</si>
  <si>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</si>
  <si>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</si>
  <si>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</si>
  <si>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</si>
  <si>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</si>
  <si>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</si>
  <si>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</si>
  <si>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</si>
  <si>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</si>
  <si>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</si>
  <si>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</si>
  <si>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</si>
  <si>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</si>
  <si>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</si>
  <si>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</si>
  <si>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</si>
  <si>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</si>
  <si>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</si>
  <si>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</si>
  <si>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</si>
  <si>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</si>
  <si>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</si>
  <si>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</si>
  <si>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</si>
  <si>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</si>
  <si>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</si>
  <si>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</si>
  <si>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</si>
  <si>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</si>
  <si>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</si>
  <si>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</si>
  <si>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</si>
  <si>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</si>
  <si>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</si>
  <si>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</si>
  <si>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</si>
  <si>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</si>
  <si>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</si>
  <si>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</si>
  <si>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</si>
  <si>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</si>
  <si>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</si>
  <si>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</si>
  <si>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</si>
  <si>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</si>
  <si>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</si>
  <si>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</si>
  <si>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</si>
  <si>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</si>
  <si>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</si>
  <si>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</si>
  <si>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</si>
  <si>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</si>
  <si>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</si>
  <si>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</si>
  <si>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</si>
  <si>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</si>
  <si>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</si>
  <si>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</si>
  <si>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</si>
  <si>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</si>
  <si>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</si>
  <si>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</si>
  <si>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</si>
  <si>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</si>
  <si>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</si>
  <si>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</si>
  <si>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</si>
  <si>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</si>
  <si>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</si>
  <si>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</si>
  <si>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</si>
  <si>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</si>
  <si>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</si>
  <si>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</si>
  <si>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</si>
  <si>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</si>
  <si>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</si>
  <si>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</si>
  <si>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</si>
  <si>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</si>
  <si>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</si>
  <si>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</si>
  <si>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</si>
  <si>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</si>
  <si>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</si>
  <si>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</si>
  <si>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</si>
  <si>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</si>
  <si>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</si>
  <si>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</si>
  <si>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</si>
  <si>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</si>
  <si>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</si>
  <si>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</si>
  <si>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</si>
  <si>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</si>
  <si>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</si>
  <si>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</si>
  <si>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</si>
  <si>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</si>
  <si>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</si>
  <si>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</si>
  <si>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</si>
  <si>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</si>
  <si>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</si>
  <si>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</si>
  <si>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</si>
  <si>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</si>
  <si>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</si>
  <si>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</si>
  <si>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</si>
  <si>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</si>
  <si>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</si>
  <si>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</si>
  <si>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</si>
  <si>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</si>
  <si>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</si>
  <si>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</si>
  <si>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</si>
  <si>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</si>
  <si>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</si>
  <si>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</si>
  <si>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</si>
  <si>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</si>
  <si>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</si>
  <si>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</si>
  <si>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</si>
  <si>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</si>
  <si>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</si>
  <si>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</si>
  <si>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</si>
  <si>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</si>
  <si>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</si>
  <si>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</si>
  <si>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</si>
  <si>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</si>
  <si>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</si>
  <si>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</si>
  <si>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</si>
  <si>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</si>
  <si>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</si>
  <si>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</si>
  <si>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</si>
  <si>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</si>
  <si>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</si>
  <si>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</si>
  <si>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</si>
  <si>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</si>
  <si>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</si>
  <si>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</si>
  <si>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</si>
  <si>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</si>
  <si>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</si>
  <si>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</si>
  <si>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</si>
  <si>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</si>
  <si>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</si>
  <si>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</si>
  <si>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</si>
  <si>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</si>
  <si>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</si>
  <si>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</si>
  <si>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</si>
  <si>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</si>
  <si>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</si>
  <si>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</si>
  <si>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</si>
  <si>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</si>
  <si>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</si>
  <si>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</si>
  <si>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</si>
  <si>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</si>
  <si>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</si>
  <si>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</si>
  <si>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</si>
  <si>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</si>
  <si>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</si>
  <si>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</si>
  <si>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</si>
  <si>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</si>
  <si>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</si>
  <si>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</si>
  <si>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</si>
  <si>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</si>
  <si>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</si>
  <si>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</si>
  <si>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</si>
  <si>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</si>
  <si>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</si>
  <si>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</si>
  <si>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</si>
  <si>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</si>
  <si>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</si>
  <si>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</si>
  <si>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</si>
  <si>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</si>
  <si>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</si>
  <si>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</si>
  <si>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</si>
  <si>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</si>
  <si>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</si>
  <si>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</si>
  <si>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</si>
  <si>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</si>
  <si>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</si>
  <si>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</si>
  <si>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</si>
  <si>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</si>
  <si>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</si>
  <si>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</si>
  <si>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</si>
  <si>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</si>
  <si>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</si>
  <si>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</si>
  <si>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</si>
  <si>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</si>
  <si>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</si>
  <si>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</si>
  <si>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</si>
  <si>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</si>
  <si>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</si>
  <si>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</si>
  <si>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</si>
  <si>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</si>
  <si>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</si>
  <si>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</si>
  <si>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</si>
  <si>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</si>
  <si>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</si>
  <si>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</si>
  <si>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</si>
  <si>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</si>
  <si>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</si>
  <si>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</si>
  <si>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</si>
  <si>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</si>
  <si>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</si>
  <si>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</si>
  <si>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</si>
  <si>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</si>
  <si>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</si>
  <si>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</si>
  <si>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</si>
  <si>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</si>
  <si>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</si>
  <si>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</si>
  <si>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</si>
  <si>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</si>
  <si>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</si>
  <si>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</si>
  <si>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</si>
  <si>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</si>
  <si>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</si>
  <si>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</si>
  <si>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</si>
  <si>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</si>
  <si>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</si>
  <si>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</si>
  <si>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</si>
  <si>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</si>
  <si>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</si>
  <si>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</si>
  <si>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</si>
  <si>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</si>
  <si>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</si>
  <si>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</si>
  <si>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</si>
  <si>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</si>
  <si>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</si>
  <si>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</si>
  <si>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</si>
  <si>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</si>
  <si>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</si>
  <si>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</si>
  <si>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</si>
  <si>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</si>
  <si>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</si>
  <si>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</si>
  <si>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</si>
  <si>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</si>
  <si>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</si>
  <si>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</si>
  <si>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</si>
  <si>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</si>
  <si>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</si>
  <si>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</si>
  <si>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</si>
  <si>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</si>
  <si>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</si>
  <si>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</si>
  <si>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</si>
  <si>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</si>
  <si>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</si>
  <si>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</si>
  <si>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</si>
  <si>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</si>
  <si>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</si>
  <si>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</si>
  <si>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</si>
  <si>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</si>
  <si>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</si>
  <si>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</si>
  <si>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</si>
  <si>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</si>
  <si>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</si>
  <si>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</si>
  <si>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</si>
  <si>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</si>
  <si>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</si>
  <si>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</si>
  <si>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</si>
  <si>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</si>
  <si>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</si>
  <si>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</si>
  <si>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</si>
  <si>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</si>
  <si>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</si>
  <si>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</si>
  <si>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</si>
  <si>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</si>
  <si>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</si>
  <si>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</si>
  <si>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</si>
  <si>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</si>
  <si>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</si>
  <si>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</si>
  <si>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</si>
  <si>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</si>
  <si>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</si>
  <si>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</si>
  <si>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</si>
  <si>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</si>
  <si>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</si>
  <si>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</si>
  <si>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</si>
  <si>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</si>
  <si>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</si>
  <si>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</si>
  <si>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</si>
  <si>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</si>
  <si>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</si>
  <si>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</si>
  <si>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</si>
  <si>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</si>
  <si>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</si>
  <si>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</si>
  <si>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</si>
  <si>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</si>
  <si>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</si>
  <si>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</si>
  <si>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</si>
  <si>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</si>
  <si>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</si>
  <si>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</si>
  <si>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</si>
  <si>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</si>
  <si>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</si>
  <si>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</si>
  <si>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</si>
  <si>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</si>
  <si>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</si>
  <si>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</si>
  <si>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</si>
  <si>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</si>
  <si>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</si>
  <si>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</si>
  <si>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</si>
  <si>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</si>
  <si>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</si>
  <si>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</si>
  <si>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</si>
  <si>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</si>
  <si>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</si>
  <si>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</si>
  <si>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</si>
  <si>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</si>
  <si>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</si>
  <si>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</si>
  <si>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</si>
  <si>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</si>
  <si>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</si>
  <si>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</si>
  <si>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</si>
  <si>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</si>
  <si>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</si>
  <si>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</si>
  <si>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</si>
  <si>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</si>
  <si>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</si>
  <si>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</si>
  <si>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</si>
  <si>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</si>
  <si>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</si>
  <si>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</si>
  <si>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</si>
  <si>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</si>
  <si>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</si>
  <si>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</si>
  <si>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</si>
  <si>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</si>
  <si>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</si>
  <si>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</si>
  <si>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</si>
  <si>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</si>
  <si>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</si>
  <si>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</si>
  <si>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</si>
  <si>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</si>
  <si>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</si>
  <si>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</si>
  <si>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</si>
  <si>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</si>
  <si>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</si>
  <si>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</si>
  <si>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</si>
  <si>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</si>
  <si>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</si>
  <si>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</si>
  <si>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</si>
  <si>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</si>
  <si>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</si>
  <si>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</si>
  <si>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</si>
  <si>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</si>
  <si>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</si>
  <si>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</si>
  <si>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</si>
  <si>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</si>
  <si>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</si>
  <si>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</si>
  <si>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</si>
  <si>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</si>
  <si>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</si>
  <si>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</si>
  <si>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</si>
  <si>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</si>
  <si>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</si>
  <si>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</si>
  <si>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</si>
  <si>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</si>
  <si>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</si>
  <si>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</si>
  <si>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</si>
  <si>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</si>
  <si>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</si>
  <si>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</si>
  <si>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</si>
  <si>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</si>
  <si>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</si>
  <si>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</si>
  <si>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</si>
  <si>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</si>
  <si>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</si>
  <si>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</si>
  <si>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</si>
  <si>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</si>
  <si>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</si>
  <si>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</si>
  <si>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</si>
  <si>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</si>
  <si>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</si>
  <si>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</si>
  <si>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</si>
  <si>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</si>
  <si>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</si>
  <si>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</si>
  <si>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</si>
  <si>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</si>
  <si>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</si>
  <si>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</si>
  <si>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</si>
  <si>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</si>
  <si>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</si>
  <si>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</si>
  <si>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</si>
  <si>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</si>
  <si>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</si>
  <si>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</si>
  <si>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</si>
  <si>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</si>
  <si>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</si>
  <si>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</si>
  <si>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</si>
  <si>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</si>
  <si>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</si>
  <si>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</si>
  <si>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</si>
  <si>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</si>
  <si>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</si>
  <si>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</si>
  <si>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</si>
  <si>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</si>
  <si>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</si>
  <si>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</si>
  <si>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</si>
  <si>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</si>
  <si>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</si>
  <si>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</si>
  <si>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</si>
  <si>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</si>
  <si>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</si>
  <si>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</si>
  <si>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</si>
  <si>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</si>
  <si>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</si>
  <si>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</si>
  <si>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</si>
  <si>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</si>
  <si>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</si>
  <si>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</si>
  <si>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</si>
  <si>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</si>
  <si>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</si>
  <si>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</si>
  <si>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</si>
  <si>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</si>
  <si>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</si>
  <si>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</si>
  <si>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</si>
  <si>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</si>
  <si>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</si>
  <si>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</si>
  <si>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</si>
  <si>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</si>
  <si>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</si>
  <si>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</si>
  <si>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</si>
  <si>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</si>
  <si>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</si>
  <si>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</si>
  <si>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</si>
  <si>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</si>
  <si>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</si>
  <si>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</si>
  <si>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</si>
  <si>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</si>
  <si>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</si>
  <si>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</si>
  <si>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</si>
  <si>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</si>
  <si>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</si>
  <si>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</si>
  <si>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</si>
  <si>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</si>
  <si>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</si>
  <si>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</si>
  <si>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</si>
  <si>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</si>
  <si>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</si>
  <si>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</si>
  <si>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</si>
  <si>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</si>
  <si>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</si>
  <si>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</si>
  <si>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</si>
  <si>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</si>
  <si>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</si>
  <si>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</si>
  <si>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</si>
  <si>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</si>
  <si>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</si>
  <si>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</si>
  <si>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</si>
  <si>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</si>
  <si>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</si>
  <si>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</si>
  <si>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</si>
  <si>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</si>
  <si>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</si>
  <si>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</si>
  <si>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</si>
  <si>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</si>
  <si>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</si>
  <si>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</si>
  <si>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</si>
  <si>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</si>
  <si>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</si>
  <si>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</si>
  <si>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</si>
  <si>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</si>
  <si>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</si>
  <si>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</si>
  <si>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</si>
  <si>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</si>
  <si>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</si>
  <si>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</si>
  <si>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</si>
  <si>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</si>
  <si>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</si>
  <si>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</si>
  <si>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</si>
  <si>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</si>
  <si>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</si>
  <si>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</si>
  <si>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</si>
  <si>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</si>
  <si>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</si>
  <si>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</si>
  <si>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</si>
  <si>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</si>
  <si>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</si>
  <si>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</si>
  <si>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</si>
  <si>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</si>
  <si>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</si>
  <si>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</si>
  <si>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</si>
  <si>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</si>
  <si>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</si>
  <si>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</si>
  <si>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</si>
  <si>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</si>
  <si>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</si>
  <si>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</si>
  <si>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</si>
  <si>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</si>
  <si>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</si>
  <si>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</si>
  <si>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</si>
  <si>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</si>
  <si>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</si>
  <si>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</si>
  <si>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</si>
  <si>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</si>
  <si>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</si>
  <si>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</si>
  <si>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</si>
  <si>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</si>
  <si>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</si>
  <si>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</si>
  <si>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</si>
  <si>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</si>
  <si>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</si>
  <si>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</si>
  <si>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</si>
  <si>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</si>
  <si>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</si>
  <si>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</si>
  <si>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</si>
  <si>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</si>
  <si>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</si>
  <si>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</si>
  <si>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</si>
  <si>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</si>
  <si>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</si>
  <si>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</si>
  <si>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</si>
  <si>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</si>
  <si>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</si>
  <si>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</si>
  <si>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</si>
  <si>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</si>
  <si>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</si>
  <si>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</si>
  <si>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</si>
  <si>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</si>
  <si>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</si>
  <si>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</si>
  <si>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</si>
  <si>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</si>
  <si>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</si>
  <si>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</si>
  <si>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</si>
  <si>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</si>
  <si>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</si>
  <si>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</si>
  <si>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</si>
  <si>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</si>
  <si>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</si>
  <si>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</si>
  <si>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</si>
  <si>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</si>
  <si>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</si>
  <si>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</si>
  <si>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</si>
  <si>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</si>
  <si>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</si>
  <si>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</si>
  <si>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</si>
  <si>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</si>
  <si>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</si>
  <si>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</si>
  <si>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</si>
  <si>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</si>
  <si>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</si>
  <si>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</si>
  <si>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</si>
  <si>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</si>
  <si>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</si>
  <si>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</si>
  <si>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</si>
  <si>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</si>
  <si>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</si>
  <si>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</si>
  <si>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</si>
  <si>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</si>
  <si>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</si>
  <si>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</si>
  <si>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</si>
  <si>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</si>
  <si>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</si>
  <si>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</si>
  <si>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</si>
  <si>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</si>
  <si>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</si>
  <si>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</si>
  <si>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</si>
  <si>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</si>
  <si>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</si>
  <si>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</si>
  <si>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</si>
  <si>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</si>
  <si>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</si>
  <si>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</si>
  <si>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</si>
  <si>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</si>
  <si>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</si>
  <si>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</si>
  <si>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</si>
  <si>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</si>
  <si>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</si>
  <si>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</si>
  <si>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</si>
  <si>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</si>
  <si>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</si>
  <si>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</si>
  <si>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</si>
  <si>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</si>
  <si>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</si>
  <si>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</si>
  <si>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</si>
  <si>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</si>
  <si>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</si>
  <si>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</si>
  <si>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</si>
  <si>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</si>
  <si>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</si>
  <si>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</si>
  <si>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</si>
  <si>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</si>
  <si>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</si>
  <si>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</si>
  <si>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</si>
  <si>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</si>
  <si>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</si>
  <si>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</si>
  <si>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</si>
  <si>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</si>
  <si>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</si>
  <si>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</si>
  <si>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</si>
  <si>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</si>
  <si>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</si>
  <si>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</si>
  <si>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</si>
  <si>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</si>
  <si>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</si>
  <si>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</si>
  <si>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</si>
  <si>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</si>
  <si>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</si>
  <si>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</si>
  <si>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</si>
  <si>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</si>
  <si>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</si>
  <si>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</si>
  <si>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</si>
  <si>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</si>
  <si>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</si>
  <si>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</si>
  <si>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</si>
  <si>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</si>
  <si>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</si>
  <si>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</si>
  <si>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</si>
  <si>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</si>
  <si>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</si>
  <si>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</si>
  <si>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</si>
  <si>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</si>
  <si>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</si>
  <si>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</si>
  <si>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</si>
  <si>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</si>
  <si>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</si>
  <si>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</si>
  <si>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</si>
  <si>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</si>
  <si>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</si>
  <si>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</si>
  <si>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</si>
  <si>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</si>
  <si>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</si>
  <si>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</si>
  <si>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</si>
  <si>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</si>
  <si>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</si>
  <si>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</si>
  <si>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</si>
  <si>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</si>
  <si>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</si>
  <si>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</si>
  <si>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</si>
  <si>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</si>
  <si>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</si>
  <si>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</si>
  <si>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</si>
  <si>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</si>
  <si>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</si>
  <si>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</si>
  <si>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</si>
  <si>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</si>
  <si>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</si>
  <si>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</si>
  <si>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</si>
  <si>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</si>
  <si>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</si>
  <si>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</si>
  <si>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</si>
  <si>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</si>
  <si>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</si>
  <si>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</si>
  <si>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</si>
  <si>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</si>
  <si>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</si>
  <si>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</si>
  <si>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</si>
  <si>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</si>
  <si>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</si>
  <si>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</si>
  <si>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</si>
  <si>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</si>
  <si>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</si>
  <si>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</si>
  <si>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</si>
  <si>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</si>
  <si>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</si>
  <si>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</si>
  <si>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</si>
  <si>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</si>
  <si>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</si>
  <si>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</si>
  <si>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</si>
  <si>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</si>
  <si>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</si>
  <si>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</si>
  <si>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</si>
  <si>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</si>
  <si>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</si>
  <si>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</si>
  <si>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</si>
  <si>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</si>
  <si>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</si>
  <si>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</si>
  <si>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</si>
  <si>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</si>
  <si>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</si>
  <si>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</si>
  <si>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</si>
  <si>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</si>
  <si>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</si>
  <si>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</si>
  <si>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</si>
  <si>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</si>
  <si>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</si>
  <si>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</si>
  <si>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</si>
  <si>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</si>
  <si>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</si>
  <si>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</si>
  <si>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</si>
  <si>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</si>
  <si>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</si>
  <si>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</si>
  <si>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</si>
  <si>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</si>
  <si>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</si>
  <si>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</si>
  <si>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</si>
  <si>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</si>
  <si>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</si>
  <si>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</si>
  <si>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</si>
  <si>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</si>
  <si>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</si>
  <si>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</si>
  <si>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</si>
  <si>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</si>
  <si>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</si>
  <si>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</si>
  <si>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</si>
  <si>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</si>
  <si>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</si>
  <si>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</si>
  <si>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</si>
  <si>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</si>
  <si>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</si>
  <si>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</si>
  <si>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</si>
  <si>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</si>
  <si>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</si>
  <si>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</si>
  <si>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</si>
  <si>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</si>
  <si>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</si>
  <si>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</si>
  <si>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</si>
  <si>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</si>
  <si>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</si>
  <si>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</si>
  <si>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</si>
  <si>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</si>
  <si>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</si>
  <si>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</si>
  <si>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</si>
  <si>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</si>
  <si>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</si>
  <si>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</si>
  <si>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</si>
  <si>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</si>
  <si>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</si>
  <si>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</si>
  <si>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</si>
  <si>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</si>
  <si>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</si>
  <si>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</si>
  <si>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</si>
  <si>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</si>
  <si>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</si>
  <si>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</si>
  <si>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</si>
  <si>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</si>
  <si>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</si>
  <si>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</si>
  <si>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</si>
  <si>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</si>
  <si>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</si>
  <si>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</si>
  <si>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</si>
  <si>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</si>
  <si>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</si>
  <si>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</si>
  <si>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</si>
  <si>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</si>
  <si>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</si>
  <si>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</si>
  <si>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</si>
  <si>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</si>
  <si>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</si>
  <si>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</si>
  <si>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</si>
  <si>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</si>
  <si>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</si>
  <si>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</si>
  <si>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</si>
  <si>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</si>
  <si>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</si>
  <si>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</si>
  <si>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</si>
  <si>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</si>
  <si>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</si>
  <si>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</si>
  <si>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</si>
  <si>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</si>
  <si>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</si>
  <si>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</si>
  <si>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</si>
  <si>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</si>
  <si>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</si>
  <si>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</si>
  <si>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</si>
  <si>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</si>
  <si>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</si>
  <si>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</si>
  <si>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</si>
  <si>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</si>
  <si>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</si>
  <si>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</si>
  <si>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</si>
  <si>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</si>
  <si>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</si>
  <si>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</si>
  <si>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</si>
  <si>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</si>
  <si>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</si>
  <si>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</si>
  <si>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</si>
  <si>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</si>
  <si>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</si>
  <si>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</si>
  <si>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</si>
  <si>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</si>
  <si>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</si>
  <si>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</si>
  <si>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</si>
  <si>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</si>
  <si>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</si>
  <si>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</si>
  <si>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</si>
  <si>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</si>
  <si>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</si>
  <si>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</si>
  <si>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</si>
  <si>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</si>
  <si>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</si>
  <si>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</si>
  <si>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</si>
  <si>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</si>
  <si>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</si>
  <si>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</si>
  <si>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</si>
  <si>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</si>
  <si>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</si>
  <si>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</si>
  <si>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</si>
  <si>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</si>
  <si>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</si>
  <si>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</si>
  <si>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</si>
  <si>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</si>
  <si>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</si>
  <si>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</si>
  <si>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</si>
  <si>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</si>
  <si>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</si>
  <si>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</si>
  <si>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</si>
  <si>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</si>
  <si>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</si>
  <si>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</si>
  <si>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</si>
  <si>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</si>
  <si>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</si>
  <si>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</si>
  <si>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</si>
  <si>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</si>
  <si>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</si>
  <si>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</si>
  <si>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</si>
  <si>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</si>
  <si>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</si>
  <si>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</si>
  <si>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</si>
  <si>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</si>
  <si>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</si>
  <si>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</si>
  <si>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</si>
  <si>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</si>
  <si>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</si>
  <si>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</si>
  <si>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</si>
  <si>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</si>
  <si>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</si>
  <si>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</si>
  <si>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</si>
  <si>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</si>
  <si>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</si>
  <si>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</si>
  <si>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</si>
  <si>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</si>
  <si>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</si>
  <si>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</si>
  <si>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</si>
  <si>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</si>
  <si>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</si>
  <si>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</si>
  <si>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</si>
  <si>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</si>
  <si>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</si>
  <si>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</si>
  <si>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</si>
  <si>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</si>
  <si>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</si>
  <si>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</si>
  <si>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</si>
  <si>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</si>
  <si>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</si>
  <si>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</si>
  <si>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</si>
  <si>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</si>
  <si>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</si>
  <si>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</si>
  <si>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</si>
  <si>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</si>
  <si>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</si>
  <si>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</si>
  <si>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</si>
  <si>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</si>
  <si>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</si>
  <si>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</si>
  <si>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</si>
  <si>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</si>
  <si>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</si>
  <si>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</si>
  <si>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</si>
  <si>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</si>
  <si>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</si>
  <si>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</si>
  <si>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</si>
  <si>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</si>
  <si>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</si>
  <si>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</si>
  <si>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</si>
  <si>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</si>
  <si>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</si>
  <si>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</si>
  <si>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</si>
  <si>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</si>
  <si>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</si>
  <si>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</si>
  <si>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</si>
  <si>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</si>
  <si>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</si>
  <si>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</si>
  <si>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</si>
  <si>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</si>
  <si>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</si>
  <si>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</si>
  <si>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</si>
  <si>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</si>
  <si>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</si>
  <si>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</si>
  <si>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</si>
  <si>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</si>
  <si>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</si>
  <si>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</si>
  <si>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</si>
  <si>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</si>
  <si>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</si>
  <si>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</si>
  <si>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</si>
  <si>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</si>
  <si>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</si>
  <si>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</si>
  <si>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</si>
  <si>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</si>
  <si>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</si>
  <si>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</si>
  <si>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</si>
  <si>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</si>
  <si>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</si>
  <si>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</si>
  <si>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</si>
  <si>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</si>
  <si>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</si>
  <si>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</si>
  <si>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</si>
  <si>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</si>
  <si>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</si>
  <si>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</si>
  <si>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</si>
  <si>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</si>
  <si>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</si>
  <si>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</si>
  <si>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</si>
  <si>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</si>
  <si>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</si>
  <si>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</si>
  <si>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</si>
  <si>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</si>
  <si>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</si>
  <si>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</si>
  <si>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</si>
  <si>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</si>
  <si>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</si>
  <si>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</si>
  <si>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</si>
  <si>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</si>
  <si>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</si>
  <si>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</si>
  <si>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</si>
  <si>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</si>
  <si>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</si>
  <si>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</si>
  <si>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</si>
  <si>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</si>
  <si>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</si>
  <si>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</si>
  <si>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</si>
  <si>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</si>
  <si>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</si>
  <si>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</si>
  <si>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</si>
  <si>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</si>
  <si>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</si>
  <si>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</si>
  <si>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</si>
  <si>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</si>
  <si>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</si>
  <si>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</si>
  <si>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</si>
  <si>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</si>
  <si>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</si>
  <si>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</si>
  <si>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</si>
  <si>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</si>
  <si>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</si>
  <si>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</si>
  <si>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</si>
  <si>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</si>
  <si>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</si>
  <si>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</si>
  <si>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</si>
  <si>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</si>
  <si>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</si>
  <si>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</si>
  <si>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</si>
  <si>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</si>
  <si>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</si>
  <si>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</si>
  <si>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</si>
  <si>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</si>
  <si>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</si>
  <si>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</si>
  <si>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</si>
  <si>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</si>
  <si>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</si>
  <si>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</si>
  <si>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</si>
  <si>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</si>
  <si>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</si>
  <si>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</si>
  <si>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</si>
  <si>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</si>
  <si>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</si>
  <si>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</si>
  <si>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</si>
  <si>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</si>
  <si>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</si>
  <si>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</si>
  <si>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</si>
  <si>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</si>
  <si>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</si>
  <si>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</si>
  <si>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</si>
  <si>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</si>
  <si>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</si>
  <si>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</si>
  <si>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</si>
  <si>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</si>
  <si>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</si>
  <si>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</si>
  <si>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</si>
  <si>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</si>
  <si>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</si>
  <si>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</si>
  <si>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</si>
  <si>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</si>
  <si>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</si>
  <si>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</si>
  <si>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</si>
  <si>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</si>
  <si>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</si>
  <si>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</si>
  <si>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</si>
  <si>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</si>
  <si>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</si>
  <si>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</si>
  <si>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</si>
  <si>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</si>
  <si>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</si>
  <si>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</si>
  <si>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</si>
  <si>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</si>
  <si>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</si>
  <si>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</si>
  <si>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</si>
  <si>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</si>
  <si>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</si>
  <si>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</si>
  <si>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</si>
  <si>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</si>
  <si>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</si>
  <si>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</si>
  <si>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</si>
  <si>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</si>
  <si>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</si>
  <si>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</si>
  <si>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</si>
  <si>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</si>
  <si>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</si>
  <si>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</si>
  <si>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</si>
  <si>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</si>
  <si>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</si>
  <si>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</si>
  <si>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</si>
  <si>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</si>
  <si>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</si>
  <si>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</si>
  <si>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</si>
  <si>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</si>
  <si>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</si>
  <si>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</si>
  <si>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</si>
  <si>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</si>
  <si>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</si>
  <si>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</si>
  <si>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</si>
  <si>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</si>
  <si>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</si>
  <si>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</si>
  <si>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</si>
  <si>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</si>
  <si>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</si>
  <si>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</si>
  <si>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</si>
  <si>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</si>
  <si>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</si>
  <si>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</si>
  <si>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</si>
  <si>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</si>
  <si>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</si>
  <si>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</si>
  <si>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</si>
  <si>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</si>
  <si>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</si>
  <si>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</si>
  <si>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</si>
  <si>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</si>
  <si>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</si>
  <si>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</si>
  <si>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</si>
  <si>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</si>
  <si>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</si>
  <si>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</si>
  <si>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</si>
  <si>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</si>
  <si>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</si>
  <si>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</si>
  <si>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</si>
  <si>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</si>
  <si>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</si>
  <si>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</si>
  <si>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</si>
  <si>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</si>
  <si>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</si>
  <si>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</si>
  <si>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</si>
  <si>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</si>
  <si>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</si>
  <si>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</si>
  <si>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</si>
  <si>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</si>
  <si>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</si>
  <si>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</si>
  <si>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</si>
  <si>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</si>
  <si>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</si>
  <si>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</si>
  <si>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</si>
  <si>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</si>
  <si>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</si>
  <si>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</si>
  <si>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</si>
  <si>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</si>
  <si>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</si>
  <si>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</si>
  <si>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</si>
  <si>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</si>
  <si>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</si>
  <si>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</si>
  <si>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</si>
  <si>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</si>
  <si>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</si>
  <si>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</si>
  <si>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</si>
  <si>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</si>
  <si>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</si>
  <si>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</si>
  <si>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</si>
  <si>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</si>
  <si>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</si>
  <si>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</si>
  <si>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</si>
  <si>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</si>
  <si>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</si>
  <si>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</si>
  <si>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</si>
  <si>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</si>
  <si>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</si>
  <si>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</si>
  <si>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</si>
  <si>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</si>
  <si>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</si>
  <si>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</si>
  <si>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</si>
  <si>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</si>
  <si>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</si>
  <si>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</si>
  <si>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</si>
  <si>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</si>
  <si>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</si>
  <si>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</si>
  <si>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</si>
  <si>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</si>
  <si>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</si>
  <si>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</si>
  <si>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</si>
  <si>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</si>
  <si>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</si>
  <si>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</si>
  <si>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</si>
  <si>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</si>
  <si>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</si>
  <si>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</si>
  <si>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</si>
  <si>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</si>
  <si>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</si>
  <si>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</si>
  <si>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</si>
  <si>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</si>
  <si>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</si>
  <si>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</si>
  <si>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</si>
  <si>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</si>
  <si>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</si>
  <si>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</si>
  <si>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</si>
  <si>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</si>
  <si>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</si>
  <si>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</si>
  <si>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</si>
  <si>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</si>
  <si>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</si>
  <si>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</si>
  <si>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</si>
  <si>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</si>
  <si>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</si>
  <si>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</si>
  <si>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</si>
  <si>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</si>
  <si>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</si>
  <si>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</si>
  <si>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</si>
  <si>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</si>
  <si>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</si>
  <si>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</si>
  <si>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</si>
  <si>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</si>
  <si>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</si>
  <si>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</si>
  <si>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</si>
  <si>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</si>
  <si>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</si>
  <si>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</si>
  <si>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</si>
  <si>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</si>
  <si>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</si>
  <si>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</si>
  <si>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</si>
  <si>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</si>
  <si>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</si>
  <si>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</si>
  <si>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</si>
  <si>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</si>
  <si>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</si>
  <si>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</si>
  <si>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</si>
  <si>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</si>
  <si>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</si>
  <si>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</si>
  <si>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</si>
  <si>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</si>
  <si>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</si>
  <si>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</si>
  <si>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</si>
  <si>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</si>
  <si>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</si>
  <si>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</si>
  <si>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</si>
  <si>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</si>
  <si>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</si>
  <si>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</si>
  <si>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</si>
  <si>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</si>
  <si>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</si>
  <si>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</si>
  <si>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</si>
  <si>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</si>
  <si>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</si>
  <si>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</si>
  <si>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</si>
  <si>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</si>
  <si>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</si>
  <si>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</si>
  <si>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</si>
  <si>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</si>
  <si>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</si>
  <si>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</si>
  <si>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</si>
  <si>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</si>
  <si>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</si>
  <si>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</si>
  <si>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</si>
  <si>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</si>
  <si>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</si>
  <si>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</si>
  <si>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</si>
  <si>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</si>
  <si>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</si>
  <si>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</si>
  <si>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</si>
  <si>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</si>
  <si>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</si>
  <si>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</si>
  <si>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</si>
  <si>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</si>
  <si>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</si>
  <si>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</si>
  <si>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</si>
  <si>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</si>
  <si>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</si>
  <si>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</si>
  <si>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</si>
  <si>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</si>
  <si>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</si>
  <si>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</si>
  <si>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</si>
  <si>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</si>
  <si>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</si>
  <si>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</si>
  <si>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</si>
  <si>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</si>
  <si>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</si>
  <si>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</si>
  <si>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</si>
  <si>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</si>
  <si>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</si>
  <si>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</si>
  <si>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</si>
  <si>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</si>
  <si>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</si>
  <si>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</si>
  <si>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</si>
  <si>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</si>
  <si>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</si>
  <si>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</si>
  <si>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</si>
  <si>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</si>
  <si>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</si>
  <si>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</si>
  <si>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</si>
  <si>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</si>
  <si>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</si>
  <si>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</si>
  <si>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</si>
  <si>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</si>
  <si>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</si>
  <si>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</si>
  <si>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</si>
  <si>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</si>
  <si>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</si>
  <si>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</si>
  <si>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</si>
  <si>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</si>
  <si>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</si>
  <si>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</si>
  <si>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</si>
  <si>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</si>
  <si>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</si>
  <si>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</si>
  <si>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</si>
  <si>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</si>
  <si>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</si>
  <si>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</si>
  <si>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</si>
  <si>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</si>
  <si>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</si>
  <si>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</si>
  <si>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</si>
  <si>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</si>
  <si>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</si>
  <si>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</si>
  <si>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</si>
  <si>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</si>
  <si>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</si>
  <si>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</si>
  <si>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</si>
  <si>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</si>
  <si>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</si>
  <si>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</si>
  <si>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</si>
  <si>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</si>
  <si>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</si>
  <si>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</si>
  <si>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</si>
  <si>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</si>
  <si>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</si>
  <si>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</si>
  <si>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</si>
  <si>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</si>
  <si>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</si>
  <si>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</si>
  <si>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</si>
  <si>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</si>
  <si>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</si>
  <si>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</si>
  <si>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</si>
  <si>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</si>
  <si>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</si>
  <si>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</si>
  <si>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</si>
  <si>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</si>
  <si>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</si>
  <si>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</si>
  <si>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</si>
  <si>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</si>
  <si>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</si>
  <si>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</si>
  <si>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</si>
  <si>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</si>
  <si>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</si>
  <si>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</si>
  <si>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</si>
  <si>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</si>
  <si>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</si>
  <si>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</si>
  <si>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</si>
  <si>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</si>
  <si>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</si>
  <si>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</si>
  <si>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</si>
  <si>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</si>
  <si>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</si>
  <si>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</si>
  <si>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</si>
  <si>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</si>
  <si>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</si>
  <si>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</si>
  <si>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</si>
  <si>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</si>
  <si>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</si>
  <si>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</si>
  <si>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</si>
  <si>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</si>
  <si>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</si>
  <si>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</si>
  <si>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</si>
  <si>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</si>
  <si>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</si>
  <si>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</si>
  <si>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</si>
  <si>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</si>
  <si>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</si>
  <si>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</si>
  <si>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</si>
  <si>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</si>
  <si>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</si>
  <si>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</si>
  <si>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</si>
  <si>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</si>
  <si>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</si>
  <si>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</si>
  <si>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</si>
  <si>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</si>
  <si>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</si>
  <si>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</si>
  <si>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</si>
  <si>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</si>
  <si>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</si>
  <si>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</si>
  <si>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</si>
  <si>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</si>
  <si>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</si>
  <si>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</si>
  <si>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</si>
  <si>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</si>
  <si>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</si>
  <si>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</si>
  <si>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</si>
  <si>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</si>
  <si>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</si>
  <si>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</si>
  <si>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</si>
  <si>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</si>
  <si>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</si>
  <si>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</si>
  <si>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</si>
  <si>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</si>
  <si>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</si>
  <si>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</si>
  <si>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</si>
  <si>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</si>
  <si>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</si>
  <si>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</si>
  <si>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</si>
  <si>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</si>
  <si>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</si>
  <si>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</si>
  <si>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</si>
  <si>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</si>
  <si>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</si>
  <si>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</si>
  <si>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</si>
  <si>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</si>
  <si>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</si>
  <si>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</si>
  <si>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</si>
  <si>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</si>
  <si>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</si>
  <si>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</si>
  <si>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</si>
  <si>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</si>
  <si>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</si>
  <si>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</si>
  <si>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</si>
  <si>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</si>
  <si>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</si>
  <si>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</si>
  <si>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</si>
  <si>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</si>
  <si>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</si>
  <si>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</si>
  <si>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</si>
  <si>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</si>
  <si>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</si>
  <si>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</si>
  <si>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</si>
  <si>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</si>
  <si>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</si>
  <si>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</si>
  <si>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</si>
  <si>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</si>
  <si>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</si>
  <si>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</si>
  <si>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</si>
  <si>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</si>
  <si>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</si>
  <si>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</si>
  <si>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</si>
  <si>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</si>
  <si>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</si>
  <si>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</si>
  <si>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</si>
  <si>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</si>
  <si>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</si>
  <si>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</si>
  <si>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</si>
  <si>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</si>
  <si>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</si>
  <si>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</si>
  <si>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</si>
  <si>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</si>
  <si>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</si>
  <si>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</si>
  <si>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</si>
  <si>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</si>
  <si>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</si>
  <si>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</si>
  <si>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</si>
  <si>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</si>
  <si>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</si>
  <si>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</si>
  <si>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</si>
  <si>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</si>
  <si>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</si>
  <si>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</si>
  <si>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</si>
  <si>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</si>
  <si>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</si>
  <si>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</si>
  <si>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</si>
  <si>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</si>
  <si>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</si>
  <si>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</si>
  <si>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</si>
  <si>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</si>
  <si>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</si>
  <si>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</si>
  <si>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</si>
  <si>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</si>
  <si>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</si>
  <si>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</si>
  <si>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</si>
  <si>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</si>
  <si>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</si>
  <si>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</si>
  <si>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</si>
  <si>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</si>
  <si>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</si>
  <si>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</si>
  <si>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</si>
  <si>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</si>
  <si>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</si>
  <si>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</si>
  <si>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</si>
  <si>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</si>
  <si>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</si>
  <si>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</si>
  <si>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</si>
  <si>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</si>
  <si>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</si>
  <si>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</si>
  <si>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</si>
  <si>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</si>
  <si>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</si>
  <si>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</si>
  <si>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</si>
  <si>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</si>
  <si>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</si>
  <si>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</si>
  <si>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</si>
  <si>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</si>
  <si>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</si>
  <si>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</si>
  <si>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</si>
  <si>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</si>
  <si>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</si>
  <si>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</si>
  <si>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</si>
  <si>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</si>
  <si>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</si>
  <si>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</si>
  <si>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</si>
  <si>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</si>
  <si>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</si>
  <si>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</si>
  <si>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</si>
  <si>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</si>
  <si>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</si>
  <si>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</si>
  <si>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</si>
  <si>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</si>
  <si>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</si>
  <si>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</si>
  <si>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</si>
  <si>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</si>
  <si>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</si>
  <si>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</si>
  <si>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</si>
  <si>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</si>
  <si>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</si>
  <si>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</si>
  <si>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</si>
  <si>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</si>
  <si>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</si>
  <si>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</si>
  <si>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</si>
  <si>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</si>
  <si>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</si>
  <si>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</si>
  <si>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</si>
  <si>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</si>
  <si>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</si>
  <si>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</si>
  <si>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</si>
  <si>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</si>
  <si>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</si>
  <si>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</si>
  <si>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</si>
  <si>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</si>
  <si>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</si>
  <si>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</si>
  <si>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</si>
  <si>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</si>
  <si>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</si>
  <si>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</si>
  <si>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</si>
  <si>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</si>
  <si>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</si>
  <si>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</si>
  <si>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</si>
  <si>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</si>
  <si>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</si>
  <si>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</si>
  <si>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</si>
  <si>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</si>
  <si>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</si>
  <si>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</si>
  <si>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</si>
  <si>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</si>
  <si>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</si>
  <si>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</si>
  <si>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</si>
  <si>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</si>
  <si>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</si>
  <si>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</si>
  <si>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</si>
  <si>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</si>
  <si>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</si>
  <si>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</si>
  <si>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</si>
  <si>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</si>
  <si>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</si>
  <si>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</si>
  <si>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</si>
  <si>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</si>
  <si>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</si>
  <si>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</si>
  <si>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</si>
  <si>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</si>
  <si>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</si>
  <si>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</si>
  <si>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</si>
  <si>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</si>
  <si>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</si>
  <si>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</si>
  <si>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</si>
  <si>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</si>
  <si>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</si>
  <si>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</si>
  <si>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</si>
  <si>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</si>
  <si>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</si>
  <si>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</si>
  <si>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</si>
  <si>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</si>
  <si>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</si>
  <si>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</si>
  <si>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</si>
  <si>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</si>
  <si>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</si>
  <si>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</si>
  <si>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</si>
  <si>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</si>
  <si>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</si>
  <si>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</si>
  <si>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</si>
  <si>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</si>
  <si>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</si>
  <si>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</si>
  <si>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</si>
  <si>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</si>
  <si>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</si>
  <si>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</si>
  <si>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</si>
  <si>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</si>
  <si>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</si>
  <si>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</si>
  <si>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</si>
  <si>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</si>
  <si>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</si>
  <si>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</si>
  <si>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</si>
  <si>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</si>
  <si>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</si>
  <si>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</si>
  <si>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</si>
  <si>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</si>
  <si>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</si>
  <si>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</si>
  <si>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</si>
  <si>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</si>
  <si>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</si>
  <si>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</si>
  <si>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</si>
  <si>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</si>
  <si>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</si>
  <si>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</si>
  <si>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</si>
  <si>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</si>
  <si>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</si>
  <si>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</si>
  <si>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</si>
  <si>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</si>
  <si>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</si>
  <si>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</si>
  <si>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</si>
  <si>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</si>
  <si>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</si>
  <si>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</si>
  <si>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</si>
  <si>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</si>
  <si>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</si>
  <si>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</si>
  <si>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</si>
  <si>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</si>
  <si>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</si>
  <si>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</si>
  <si>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</si>
  <si>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</si>
  <si>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</si>
  <si>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</si>
  <si>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</si>
  <si>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</si>
  <si>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</si>
  <si>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</si>
  <si>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</si>
  <si>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</si>
  <si>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</si>
  <si>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</si>
  <si>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</si>
  <si>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</si>
  <si>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</si>
  <si>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</si>
  <si>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</si>
  <si>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</si>
  <si>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</si>
  <si>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</si>
  <si>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</si>
  <si>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</si>
  <si>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</si>
  <si>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</si>
  <si>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</si>
  <si>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</si>
  <si>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</si>
  <si>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</si>
  <si>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</si>
  <si>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</si>
  <si>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</si>
  <si>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</si>
  <si>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</si>
  <si>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</si>
  <si>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</si>
  <si>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</si>
  <si>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</si>
  <si>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</si>
  <si>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</si>
  <si>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</si>
  <si>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</si>
  <si>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</si>
  <si>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</si>
  <si>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</si>
  <si>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</si>
  <si>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</si>
  <si>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</si>
  <si>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</si>
  <si>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</si>
  <si>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</si>
  <si>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</si>
  <si>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</si>
  <si>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</si>
  <si>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</si>
  <si>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</si>
  <si>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</si>
  <si>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</si>
  <si>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</si>
  <si>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</si>
  <si>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</si>
  <si>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</si>
  <si>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</si>
  <si>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</si>
  <si>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</si>
  <si>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</si>
  <si>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</si>
  <si>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</si>
  <si>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</si>
  <si>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</si>
  <si>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</si>
  <si>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</si>
  <si>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</si>
  <si>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</si>
  <si>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</si>
  <si>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</si>
  <si>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</si>
  <si>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</si>
  <si>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</si>
  <si>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</si>
  <si>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</si>
  <si>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</si>
  <si>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</si>
  <si>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</si>
  <si>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</si>
  <si>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</si>
  <si>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</si>
  <si>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</si>
  <si>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</si>
  <si>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</si>
  <si>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</si>
  <si>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</si>
  <si>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</si>
  <si>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</si>
  <si>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</si>
  <si>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</si>
  <si>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</si>
  <si>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</si>
  <si>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</si>
  <si>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</si>
  <si>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</si>
  <si>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</si>
  <si>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</si>
  <si>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</si>
  <si>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</si>
  <si>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</si>
  <si>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</si>
  <si>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</si>
  <si>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</si>
  <si>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</si>
  <si>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</si>
  <si>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</si>
  <si>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</si>
  <si>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</si>
  <si>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</si>
  <si>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</si>
  <si>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</si>
  <si>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</si>
  <si>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</si>
  <si>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</si>
  <si>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</si>
  <si>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</si>
  <si>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</si>
  <si>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</si>
  <si>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</si>
  <si>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</si>
  <si>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</si>
  <si>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</si>
  <si>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</si>
  <si>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</si>
  <si>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</si>
  <si>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</si>
  <si>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</si>
  <si>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</si>
  <si>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</si>
  <si>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</si>
  <si>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</si>
  <si>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</si>
  <si>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</si>
  <si>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</si>
  <si>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</si>
  <si>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</si>
  <si>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</si>
  <si>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</si>
  <si>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</si>
  <si>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</si>
  <si>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</si>
  <si>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</si>
  <si>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</si>
  <si>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</si>
  <si>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</si>
  <si>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</si>
  <si>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</si>
  <si>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</si>
  <si>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</si>
  <si>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</si>
  <si>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</si>
  <si>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</si>
  <si>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</si>
  <si>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</si>
  <si>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</si>
  <si>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</si>
  <si>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</si>
  <si>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</si>
  <si>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</si>
  <si>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</si>
  <si>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</si>
  <si>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</si>
  <si>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</si>
  <si>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</si>
  <si>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</si>
  <si>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</si>
  <si>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</si>
  <si>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</si>
  <si>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</si>
  <si>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</si>
  <si>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</si>
  <si>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</si>
  <si>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</si>
  <si>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</si>
  <si>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</si>
  <si>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</si>
  <si>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</si>
  <si>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</si>
  <si>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</si>
  <si>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</si>
  <si>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</si>
  <si>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</si>
  <si>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</si>
  <si>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</si>
  <si>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</si>
  <si>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</si>
  <si>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</si>
  <si>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</si>
  <si>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</si>
  <si>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</si>
  <si>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</si>
  <si>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</si>
  <si>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</si>
  <si>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</si>
  <si>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</si>
  <si>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</si>
  <si>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</si>
  <si>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</si>
  <si>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</si>
  <si>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</si>
  <si>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</si>
  <si>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</si>
  <si>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</si>
  <si>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</si>
  <si>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</si>
  <si>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</si>
  <si>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</si>
  <si>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</si>
  <si>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</si>
  <si>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</si>
  <si>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</si>
  <si>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</si>
  <si>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</si>
  <si>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</si>
  <si>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</si>
  <si>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</si>
  <si>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</si>
  <si>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</si>
  <si>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</si>
  <si>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</si>
  <si>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</si>
  <si>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</si>
  <si>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</si>
  <si>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</si>
  <si>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</si>
  <si>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</si>
  <si>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</si>
  <si>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</si>
  <si>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</si>
  <si>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</si>
  <si>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</si>
  <si>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</si>
  <si>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</si>
  <si>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</si>
  <si>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</si>
  <si>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</si>
  <si>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</si>
  <si>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</si>
  <si>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</si>
  <si>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</si>
  <si>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</si>
  <si>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</si>
  <si>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</si>
  <si>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</si>
  <si>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</si>
  <si>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</si>
  <si>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</si>
  <si>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</si>
  <si>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</si>
  <si>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</si>
  <si>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</si>
  <si>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</si>
  <si>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</si>
  <si>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</si>
  <si>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</si>
  <si>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</si>
  <si>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</si>
  <si>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</si>
  <si>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</si>
  <si>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</si>
  <si>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</si>
  <si>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</si>
  <si>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</si>
  <si>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</si>
  <si>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</si>
  <si>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</si>
  <si>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</si>
  <si>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</si>
  <si>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</si>
  <si>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</si>
  <si>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</si>
  <si>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</si>
  <si>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</si>
  <si>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</si>
  <si>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</si>
  <si>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</si>
  <si>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</si>
  <si>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</si>
  <si>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</si>
  <si>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</si>
  <si>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</si>
  <si>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</si>
  <si>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</si>
  <si>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</si>
  <si>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</si>
  <si>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</si>
  <si>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</si>
  <si>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</si>
  <si>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</si>
  <si>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</si>
  <si>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</si>
  <si>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</si>
  <si>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</si>
  <si>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</si>
  <si>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</si>
  <si>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</si>
  <si>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</si>
  <si>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</si>
  <si>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</si>
  <si>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</si>
  <si>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</si>
  <si>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</si>
  <si>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</si>
  <si>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</si>
  <si>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</si>
  <si>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</si>
  <si>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</si>
  <si>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</si>
  <si>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</si>
  <si>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</si>
  <si>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</si>
  <si>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</si>
  <si>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</si>
  <si>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</si>
  <si>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</si>
  <si>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</si>
  <si>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</si>
  <si>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</si>
  <si>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</si>
  <si>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</si>
  <si>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</si>
  <si>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</si>
  <si>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</si>
  <si>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</si>
  <si>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</si>
  <si>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</si>
  <si>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</si>
  <si>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</si>
  <si>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</si>
  <si>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</si>
  <si>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</si>
  <si>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</si>
  <si>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</si>
  <si>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</si>
  <si>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</si>
  <si>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</si>
  <si>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</si>
  <si>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</si>
  <si>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</si>
  <si>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</si>
  <si>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</si>
  <si>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</si>
  <si>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</si>
  <si>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</si>
  <si>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</si>
  <si>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</si>
  <si>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</si>
  <si>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</si>
  <si>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</si>
  <si>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</si>
  <si>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</si>
  <si>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</si>
  <si>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</si>
  <si>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</si>
  <si>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</si>
  <si>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</si>
  <si>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</si>
  <si>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</si>
  <si>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</si>
  <si>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</si>
  <si>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</si>
  <si>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</si>
  <si>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</si>
  <si>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</si>
  <si>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</si>
  <si>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</si>
  <si>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</si>
  <si>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</si>
  <si>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</si>
  <si>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</si>
  <si>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</si>
  <si>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</si>
  <si>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</si>
  <si>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</si>
  <si>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</si>
  <si>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</si>
  <si>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</si>
  <si>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</si>
  <si>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</si>
  <si>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</si>
  <si>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</si>
  <si>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</si>
  <si>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</si>
  <si>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</si>
  <si>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</si>
  <si>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</si>
  <si>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</si>
  <si>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</si>
  <si>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</si>
  <si>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</si>
  <si>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</si>
  <si>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</si>
  <si>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</si>
  <si>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</si>
  <si>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</si>
  <si>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</si>
  <si>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</si>
  <si>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</si>
  <si>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</si>
  <si>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</si>
  <si>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</si>
  <si>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</si>
  <si>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</si>
  <si>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</si>
  <si>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</si>
  <si>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</si>
  <si>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</si>
  <si>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</si>
  <si>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</si>
  <si>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</si>
  <si>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</si>
  <si>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</si>
  <si>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</si>
  <si>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</si>
  <si>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</si>
  <si>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</si>
  <si>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</si>
  <si>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</si>
  <si>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</si>
  <si>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</si>
  <si>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</si>
  <si>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</si>
  <si>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</si>
  <si>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</si>
  <si>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</si>
  <si>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</si>
  <si>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</si>
  <si>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</si>
  <si>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</si>
  <si>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</si>
  <si>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</si>
  <si>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</si>
  <si>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</si>
  <si>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</si>
  <si>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</si>
  <si>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</si>
  <si>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</si>
  <si>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</si>
  <si>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</si>
  <si>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</si>
  <si>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</si>
  <si>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</si>
  <si>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</si>
  <si>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</si>
  <si>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</si>
  <si>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</si>
  <si>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</si>
  <si>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</si>
  <si>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</si>
  <si>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</si>
  <si>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</si>
  <si>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</si>
  <si>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</si>
  <si>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</si>
  <si>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</si>
  <si>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</si>
  <si>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</si>
  <si>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</si>
  <si>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</si>
  <si>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</si>
  <si>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</si>
  <si>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</si>
  <si>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</si>
  <si>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</si>
  <si>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</si>
  <si>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</si>
  <si>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</si>
  <si>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</si>
  <si>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</si>
  <si>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</si>
  <si>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</si>
  <si>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</si>
  <si>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</si>
  <si>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</si>
  <si>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</si>
  <si>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</si>
  <si>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</si>
  <si>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</si>
  <si>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</si>
  <si>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</si>
  <si>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</si>
  <si>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</si>
  <si>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</si>
  <si>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</si>
  <si>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</si>
  <si>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</si>
  <si>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</si>
  <si>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</si>
  <si>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</si>
  <si>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</si>
  <si>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</si>
  <si>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</si>
  <si>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</si>
  <si>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</si>
  <si>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</si>
  <si>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</si>
  <si>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</si>
  <si>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</si>
  <si>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</si>
  <si>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</si>
  <si>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</si>
  <si>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</si>
  <si>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</si>
  <si>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</si>
  <si>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</si>
  <si>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</si>
  <si>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</si>
  <si>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</si>
  <si>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</si>
  <si>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</si>
  <si>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</si>
  <si>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</si>
  <si>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</si>
  <si>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</si>
  <si>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</si>
  <si>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</si>
  <si>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</si>
  <si>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</si>
  <si>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</si>
  <si>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</si>
  <si>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</si>
  <si>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</si>
  <si>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</si>
  <si>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</si>
  <si>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</si>
  <si>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</si>
  <si>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</si>
  <si>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</si>
  <si>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</si>
  <si>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</si>
  <si>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</si>
  <si>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</si>
  <si>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</si>
  <si>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</si>
  <si>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</si>
  <si>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</si>
  <si>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</si>
  <si>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</si>
  <si>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</si>
  <si>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</si>
  <si>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</si>
  <si>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</si>
  <si>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</si>
  <si>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</si>
  <si>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</si>
  <si>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</si>
  <si>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</si>
  <si>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</si>
  <si>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</si>
  <si>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</si>
  <si>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</si>
  <si>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</si>
  <si>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</si>
  <si>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</si>
  <si>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</si>
  <si>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</si>
  <si>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</si>
  <si>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</si>
  <si>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</si>
  <si>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</si>
  <si>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</si>
  <si>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</si>
  <si>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</si>
  <si>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</si>
  <si>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</si>
  <si>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</si>
  <si>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</si>
  <si>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</si>
  <si>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</si>
  <si>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</si>
  <si>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</si>
  <si>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</si>
  <si>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</si>
  <si>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</si>
  <si>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</si>
  <si>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</si>
  <si>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</si>
  <si>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</si>
  <si>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</si>
  <si>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</si>
  <si>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</si>
  <si>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</si>
  <si>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</si>
  <si>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</si>
  <si>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</si>
  <si>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</si>
  <si>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</si>
  <si>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</si>
  <si>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</si>
  <si>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</si>
  <si>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</si>
  <si>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</si>
  <si>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</si>
  <si>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</si>
  <si>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</si>
  <si>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</si>
  <si>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</si>
  <si>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</si>
  <si>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</si>
  <si>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</si>
  <si>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</si>
  <si>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</si>
  <si>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</si>
  <si>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</si>
  <si>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</si>
  <si>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</si>
  <si>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</si>
  <si>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</si>
  <si>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</si>
  <si>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</si>
  <si>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</si>
  <si>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</si>
  <si>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</si>
  <si>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</si>
  <si>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</si>
  <si>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</si>
  <si>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</si>
  <si>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</si>
  <si>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</si>
  <si>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</si>
  <si>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</si>
  <si>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</si>
  <si>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</si>
  <si>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</si>
  <si>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</si>
  <si>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</si>
  <si>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</si>
  <si>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</si>
  <si>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</si>
  <si>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</si>
  <si>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</si>
  <si>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</si>
  <si>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</si>
  <si>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</si>
  <si>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</si>
  <si>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</si>
  <si>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</si>
  <si>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</si>
  <si>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</si>
  <si>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</si>
  <si>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</si>
  <si>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</si>
  <si>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</si>
  <si>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</si>
  <si>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</si>
  <si>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</si>
  <si>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</si>
  <si>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</si>
  <si>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</si>
  <si>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</si>
  <si>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</si>
  <si>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</si>
  <si>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</si>
  <si>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</si>
  <si>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</si>
  <si>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</si>
  <si>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</si>
  <si>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</si>
  <si>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</si>
  <si>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</si>
  <si>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</si>
  <si>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</si>
  <si>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</si>
  <si>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</si>
  <si>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</si>
  <si>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</si>
  <si>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</si>
  <si>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</si>
  <si>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</si>
  <si>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</si>
  <si>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</si>
  <si>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</si>
  <si>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</si>
  <si>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</si>
  <si>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</si>
  <si>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</si>
  <si>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</si>
  <si>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</si>
  <si>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</si>
  <si>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</si>
  <si>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</si>
  <si>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</si>
  <si>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</si>
  <si>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</si>
  <si>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</si>
  <si>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</si>
  <si>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</si>
  <si>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</si>
  <si>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</si>
  <si>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</si>
  <si>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</si>
  <si>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</si>
  <si>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</si>
  <si>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</si>
  <si>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</si>
  <si>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</si>
  <si>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</si>
  <si>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</si>
  <si>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</si>
  <si>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</si>
  <si>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</si>
  <si>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</si>
  <si>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</si>
  <si>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</si>
  <si>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</si>
  <si>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</si>
  <si>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</si>
  <si>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</si>
  <si>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</si>
  <si>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</si>
  <si>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</si>
  <si>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</si>
  <si>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</si>
  <si>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</si>
  <si>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</si>
  <si>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</si>
  <si>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</si>
  <si>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</si>
  <si>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</si>
  <si>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</si>
  <si>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</si>
  <si>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</si>
  <si>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</si>
  <si>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</si>
  <si>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</si>
  <si>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</si>
  <si>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</si>
  <si>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</si>
  <si>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</si>
  <si>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</si>
  <si>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</si>
  <si>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</si>
  <si>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</si>
  <si>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</si>
  <si>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</si>
  <si>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</si>
  <si>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</si>
  <si>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</si>
  <si>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</si>
  <si>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</si>
  <si>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</si>
  <si>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</si>
  <si>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</si>
  <si>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</si>
  <si>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</si>
  <si>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</si>
  <si>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</si>
  <si>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</si>
  <si>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</si>
  <si>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</si>
  <si>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</si>
  <si>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</si>
  <si>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</si>
  <si>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</si>
  <si>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</si>
  <si>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</si>
  <si>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</si>
  <si>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</si>
  <si>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</si>
  <si>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</si>
  <si>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</si>
  <si>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</si>
  <si>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</si>
  <si>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</si>
  <si>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</si>
  <si>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</si>
  <si>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</si>
  <si>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</si>
  <si>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</si>
  <si>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</si>
  <si>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</si>
  <si>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</si>
  <si>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</si>
  <si>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</si>
  <si>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</si>
  <si>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</si>
  <si>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</si>
  <si>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</si>
  <si>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</si>
  <si>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</si>
  <si>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</si>
  <si>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</si>
  <si>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</si>
  <si>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</si>
  <si>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</si>
  <si>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</si>
  <si>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</si>
  <si>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</si>
  <si>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</si>
  <si>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</si>
  <si>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</si>
  <si>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</si>
  <si>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</si>
  <si>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</si>
  <si>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</si>
  <si>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</si>
  <si>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</si>
  <si>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</si>
  <si>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</si>
  <si>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</si>
  <si>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</si>
  <si>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</si>
  <si>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</si>
  <si>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</si>
  <si>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</si>
  <si>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</si>
  <si>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</si>
  <si>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</si>
  <si>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</si>
  <si>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</si>
  <si>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</si>
  <si>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</si>
  <si>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</si>
  <si>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</si>
  <si>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</si>
  <si>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</si>
  <si>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</si>
  <si>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</si>
  <si>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</si>
  <si>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</si>
  <si>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</si>
  <si>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</si>
  <si>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</si>
  <si>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</si>
  <si>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</si>
  <si>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</si>
  <si>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</si>
  <si>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</si>
  <si>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</si>
  <si>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</si>
  <si>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</si>
  <si>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</si>
  <si>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</si>
  <si>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</si>
  <si>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</si>
  <si>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</si>
  <si>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</si>
  <si>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</si>
  <si>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</si>
  <si>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</si>
  <si>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</si>
  <si>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</si>
  <si>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</si>
  <si>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</si>
  <si>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</si>
  <si>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</si>
  <si>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</si>
  <si>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</si>
  <si>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</si>
  <si>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</si>
  <si>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</si>
  <si>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</si>
  <si>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</si>
  <si>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</si>
  <si>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</si>
  <si>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</si>
  <si>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</si>
  <si>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</si>
  <si>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</si>
  <si>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</si>
  <si>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</si>
  <si>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</si>
  <si>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</si>
  <si>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</si>
  <si>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</si>
  <si>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</si>
  <si>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</si>
  <si>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</si>
  <si>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</si>
  <si>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</si>
  <si>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</si>
  <si>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</si>
  <si>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</si>
  <si>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</si>
  <si>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</si>
  <si>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</si>
  <si>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</si>
  <si>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</si>
  <si>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</si>
  <si>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</si>
  <si>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</si>
  <si>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</si>
  <si>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</si>
  <si>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</si>
  <si>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</si>
  <si>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</si>
  <si>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</si>
  <si>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</si>
  <si>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</si>
  <si>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</si>
  <si>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</si>
  <si>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</si>
  <si>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</si>
  <si>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</si>
  <si>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</si>
  <si>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</si>
  <si>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</si>
  <si>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</si>
  <si>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</si>
  <si>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</si>
  <si>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</si>
  <si>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</si>
  <si>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</si>
  <si>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</si>
  <si>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</si>
  <si>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</si>
  <si>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</si>
  <si>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</si>
  <si>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</si>
  <si>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</si>
  <si>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</si>
  <si>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</si>
  <si>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</si>
  <si>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</si>
  <si>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</si>
  <si>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</si>
  <si>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</si>
  <si>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</si>
  <si>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</si>
  <si>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</si>
  <si>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</si>
  <si>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</si>
  <si>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</si>
  <si>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</si>
  <si>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</si>
  <si>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</si>
  <si>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</si>
  <si>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</si>
  <si>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</si>
  <si>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</si>
  <si>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</si>
  <si>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</si>
  <si>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</si>
  <si>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</si>
  <si>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</si>
  <si>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</si>
  <si>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</si>
  <si>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</si>
  <si>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</si>
  <si>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</si>
  <si>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</si>
  <si>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</si>
  <si>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</si>
  <si>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</si>
  <si>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</si>
  <si>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</si>
  <si>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</si>
  <si>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</si>
  <si>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</si>
  <si>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</si>
  <si>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</si>
  <si>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</si>
  <si>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</si>
  <si>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</si>
  <si>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</si>
  <si>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</si>
  <si>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</si>
  <si>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</si>
  <si>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</si>
  <si>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</si>
  <si>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</si>
  <si>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</si>
  <si>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</si>
  <si>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</si>
  <si>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</si>
  <si>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</si>
  <si>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</si>
  <si>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</si>
  <si>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</si>
  <si>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</si>
  <si>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</si>
  <si>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</si>
  <si>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</si>
  <si>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</si>
  <si>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</si>
  <si>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</si>
  <si>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</si>
  <si>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</si>
  <si>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</si>
  <si>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</si>
  <si>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</si>
  <si>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</si>
  <si>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</si>
  <si>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</si>
  <si>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</si>
  <si>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</si>
  <si>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</si>
  <si>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</si>
  <si>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</si>
  <si>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</si>
  <si>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</si>
  <si>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</si>
  <si>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</si>
  <si>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</si>
  <si>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</si>
  <si>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</si>
  <si>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</si>
  <si>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</si>
  <si>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</si>
  <si>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</si>
  <si>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</si>
  <si>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</si>
  <si>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</si>
  <si>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</si>
  <si>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</si>
  <si>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</si>
  <si>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</si>
  <si>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</si>
  <si>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</si>
  <si>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</si>
  <si>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</si>
  <si>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</si>
  <si>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</si>
  <si>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</si>
  <si>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</si>
  <si>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</si>
  <si>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</si>
  <si>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</si>
  <si>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</si>
  <si>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</si>
  <si>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</si>
  <si>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</si>
  <si>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</si>
  <si>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</si>
  <si>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</si>
  <si>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</si>
  <si>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</si>
  <si>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</si>
  <si>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</si>
  <si>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</si>
  <si>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</si>
  <si>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</si>
  <si>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</si>
  <si>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</si>
  <si>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</si>
  <si>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</si>
  <si>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</si>
  <si>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</si>
  <si>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</si>
  <si>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</si>
  <si>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</si>
  <si>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</si>
  <si>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</si>
  <si>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</si>
  <si>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</si>
  <si>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</si>
  <si>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</si>
  <si>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</si>
  <si>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</si>
  <si>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</si>
  <si>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</si>
  <si>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</si>
  <si>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</si>
  <si>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</si>
  <si>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</si>
  <si>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</si>
  <si>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</si>
  <si>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</si>
  <si>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</si>
  <si>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</si>
  <si>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</si>
  <si>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</si>
  <si>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</si>
  <si>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</si>
  <si>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</si>
  <si>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</si>
  <si>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</si>
  <si>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</si>
  <si>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</si>
  <si>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</si>
  <si>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</si>
  <si>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</si>
  <si>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</si>
  <si>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</si>
  <si>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</si>
  <si>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</si>
  <si>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</si>
  <si>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</si>
  <si>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</si>
  <si>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</si>
  <si>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</si>
  <si>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</si>
  <si>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</si>
  <si>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</si>
  <si>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</si>
  <si>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</si>
  <si>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</si>
  <si>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</si>
  <si>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</si>
  <si>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</si>
  <si>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</si>
  <si>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</si>
  <si>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</si>
  <si>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</si>
  <si>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</si>
  <si>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</si>
  <si>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</si>
  <si>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</si>
  <si>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</si>
  <si>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</si>
  <si>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</si>
  <si>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</si>
  <si>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</si>
  <si>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</si>
  <si>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</si>
  <si>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</si>
  <si>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</si>
  <si>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</si>
  <si>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</si>
  <si>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</si>
  <si>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</si>
  <si>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</si>
  <si>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</si>
  <si>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</si>
  <si>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</si>
  <si>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</si>
  <si>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</si>
  <si>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</si>
  <si>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</si>
  <si>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</si>
  <si>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</si>
  <si>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</si>
  <si>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</si>
  <si>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</si>
  <si>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</si>
  <si>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</si>
  <si>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</si>
  <si>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</si>
  <si>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</si>
  <si>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</si>
  <si>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</si>
  <si>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</si>
  <si>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</si>
  <si>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</si>
  <si>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</si>
  <si>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</si>
  <si>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</si>
  <si>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</si>
  <si>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</si>
  <si>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</si>
  <si>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</si>
  <si>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</si>
  <si>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</si>
  <si>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</si>
  <si>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</si>
  <si>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</si>
  <si>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</si>
  <si>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</si>
  <si>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</si>
  <si>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</si>
  <si>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</si>
  <si>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</si>
  <si>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</si>
  <si>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</si>
  <si>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</si>
  <si>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</si>
  <si>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</si>
  <si>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</si>
  <si>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</si>
  <si>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</si>
  <si>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</si>
  <si>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</si>
  <si>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</si>
  <si>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</si>
  <si>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</si>
  <si>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</si>
  <si>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</si>
  <si>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</si>
  <si>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</si>
  <si>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</si>
  <si>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</si>
  <si>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</si>
  <si>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</si>
  <si>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</si>
  <si>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</si>
  <si>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</si>
  <si>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</si>
  <si>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</si>
  <si>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</si>
  <si>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</si>
  <si>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</si>
  <si>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</si>
  <si>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</si>
  <si>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</si>
  <si>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</si>
  <si>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</si>
  <si>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</si>
  <si>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</si>
  <si>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</si>
  <si>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</si>
  <si>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</si>
  <si>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</si>
  <si>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</si>
  <si>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</si>
  <si>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</si>
  <si>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</si>
  <si>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</si>
  <si>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</si>
  <si>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</si>
  <si>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</si>
  <si>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</si>
  <si>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</si>
  <si>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</si>
  <si>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</si>
  <si>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</si>
  <si>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</si>
  <si>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</si>
  <si>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</si>
  <si>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</si>
  <si>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</si>
  <si>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</si>
  <si>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</si>
  <si>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</si>
  <si>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</si>
  <si>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</si>
  <si>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</si>
  <si>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</si>
  <si>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</si>
  <si>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</si>
  <si>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</si>
  <si>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</si>
  <si>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</si>
  <si>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</si>
  <si>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</si>
  <si>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</si>
  <si>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</si>
  <si>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</si>
  <si>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</si>
  <si>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</si>
  <si>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</si>
  <si>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</si>
  <si>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</si>
  <si>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</si>
  <si>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</si>
  <si>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</si>
  <si>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</si>
  <si>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</si>
  <si>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</si>
  <si>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</si>
  <si>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</si>
  <si>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</si>
  <si>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</si>
  <si>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</si>
  <si>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</si>
  <si>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</si>
  <si>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</si>
  <si>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</si>
  <si>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</si>
  <si>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</si>
  <si>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</si>
  <si>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</si>
  <si>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</si>
  <si>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</si>
  <si>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</si>
  <si>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</si>
  <si>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</si>
  <si>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</si>
  <si>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</si>
  <si>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</si>
  <si>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</si>
  <si>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</si>
  <si>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</si>
  <si>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</si>
  <si>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</si>
  <si>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</si>
  <si>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</si>
  <si>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</si>
  <si>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</si>
  <si>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</si>
  <si>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</si>
  <si>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</si>
  <si>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</si>
  <si>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</si>
  <si>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</si>
  <si>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</si>
  <si>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</si>
  <si>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</si>
  <si>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</si>
  <si>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</si>
  <si>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</si>
  <si>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</si>
  <si>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</si>
  <si>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</si>
  <si>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</si>
  <si>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</si>
  <si>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</si>
  <si>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</si>
  <si>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</si>
  <si>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</si>
  <si>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</si>
  <si>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</si>
  <si>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</si>
  <si>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</si>
  <si>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</si>
  <si>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</si>
  <si>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</si>
  <si>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</si>
  <si>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</si>
  <si>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</si>
  <si>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</si>
  <si>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</si>
  <si>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</si>
  <si>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</si>
  <si>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</si>
  <si>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</si>
  <si>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</si>
  <si>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</si>
  <si>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</si>
  <si>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</si>
  <si>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</si>
  <si>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</si>
  <si>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</si>
  <si>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</si>
  <si>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</si>
  <si>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</si>
  <si>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</si>
  <si>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</si>
  <si>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</si>
  <si>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</si>
  <si>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</si>
  <si>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</si>
  <si>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</si>
  <si>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</si>
  <si>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</si>
  <si>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</si>
  <si>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</si>
  <si>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</si>
  <si>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</si>
  <si>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</si>
  <si>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</si>
  <si>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</si>
  <si>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</si>
  <si>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</si>
  <si>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</si>
  <si>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</si>
  <si>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</si>
  <si>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</si>
  <si>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</si>
  <si>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</si>
  <si>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</si>
  <si>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</si>
  <si>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</si>
  <si>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</si>
  <si>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</si>
  <si>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</si>
  <si>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</si>
  <si>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</si>
  <si>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</si>
  <si>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</si>
  <si>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</si>
  <si>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</si>
  <si>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</si>
  <si>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</si>
  <si>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</si>
  <si>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</si>
  <si>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</si>
  <si>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</si>
  <si>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</si>
  <si>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</si>
  <si>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</si>
  <si>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</si>
  <si>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</si>
  <si>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</si>
  <si>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</si>
  <si>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</si>
  <si>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</si>
  <si>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</si>
  <si>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</si>
  <si>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</si>
  <si>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</si>
  <si>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</si>
  <si>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</si>
  <si>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</si>
  <si>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</si>
  <si>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</si>
  <si>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</si>
  <si>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</si>
  <si>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</si>
  <si>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</si>
  <si>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</si>
  <si>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</si>
  <si>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</si>
  <si>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</si>
  <si>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</si>
  <si>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</si>
  <si>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</si>
  <si>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</si>
  <si>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</si>
  <si>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</si>
  <si>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</si>
  <si>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</si>
  <si>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</si>
  <si>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</si>
  <si>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</si>
  <si>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</si>
  <si>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</si>
  <si>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</si>
  <si>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</si>
  <si>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</si>
  <si>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</si>
  <si>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</si>
  <si>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</si>
  <si>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</si>
  <si>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</si>
  <si>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</si>
  <si>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</si>
  <si>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</si>
  <si>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</si>
  <si>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</si>
  <si>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</si>
  <si>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</si>
  <si>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</si>
  <si>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</si>
  <si>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</si>
  <si>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</si>
  <si>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</si>
  <si>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</si>
  <si>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</si>
  <si>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</si>
  <si>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</si>
  <si>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</si>
  <si>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</si>
  <si>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</si>
  <si>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</si>
  <si>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</si>
  <si>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</si>
  <si>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</si>
  <si>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</si>
  <si>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</si>
  <si>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</si>
  <si>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</si>
  <si>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</si>
  <si>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</si>
  <si>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</si>
  <si>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</si>
  <si>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</si>
  <si>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</si>
  <si>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</si>
  <si>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</si>
  <si>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</si>
  <si>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</si>
  <si>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</si>
  <si>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</si>
  <si>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</si>
  <si>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</si>
  <si>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</si>
  <si>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</si>
  <si>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</si>
  <si>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</si>
  <si>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</si>
  <si>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</si>
  <si>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</si>
  <si>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</si>
  <si>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</si>
  <si>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</si>
  <si>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</si>
  <si>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</si>
  <si>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</si>
  <si>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</si>
  <si>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</si>
  <si>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</si>
  <si>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</si>
  <si>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</si>
  <si>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</si>
  <si>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</si>
  <si>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</si>
  <si>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</si>
  <si>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</si>
  <si>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</si>
  <si>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</si>
  <si>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</si>
  <si>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</si>
  <si>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</si>
  <si>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</si>
  <si>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</si>
  <si>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</si>
  <si>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</si>
  <si>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</si>
  <si>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</si>
  <si>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</si>
  <si>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</si>
  <si>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</si>
  <si>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</si>
  <si>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</si>
  <si>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</si>
  <si>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</si>
  <si>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</si>
  <si>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</si>
  <si>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</si>
  <si>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</si>
  <si>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</si>
  <si>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</si>
  <si>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</si>
  <si>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</si>
  <si>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</si>
  <si>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</si>
  <si>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</si>
  <si>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</si>
  <si>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</si>
  <si>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</si>
  <si>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</si>
  <si>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</si>
  <si>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</si>
  <si>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</si>
  <si>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</si>
  <si>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</si>
  <si>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</si>
  <si>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</si>
  <si>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</si>
  <si>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</si>
  <si>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</si>
  <si>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</si>
  <si>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</si>
  <si>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</si>
  <si>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</si>
  <si>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</si>
  <si>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</si>
  <si>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</si>
  <si>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</si>
  <si>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</si>
  <si>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</si>
  <si>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</si>
  <si>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</si>
  <si>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</si>
  <si>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</si>
  <si>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</si>
  <si>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</si>
  <si>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</si>
  <si>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</si>
  <si>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</si>
  <si>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</si>
  <si>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</si>
  <si>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</si>
  <si>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</si>
  <si>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</si>
  <si>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</si>
  <si>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</si>
  <si>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</si>
  <si>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</si>
  <si>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</si>
  <si>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</si>
  <si>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</si>
  <si>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</si>
  <si>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</si>
  <si>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</si>
  <si>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</si>
  <si>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</si>
  <si>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</si>
  <si>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</si>
  <si>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</si>
  <si>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</si>
  <si>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</si>
  <si>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</si>
  <si>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</si>
  <si>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</si>
  <si>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</si>
  <si>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</si>
  <si>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</si>
  <si>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</si>
  <si>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</si>
  <si>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</si>
  <si>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</si>
  <si>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</si>
  <si>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</si>
  <si>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</si>
  <si>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</si>
  <si>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</si>
  <si>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</si>
  <si>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</si>
  <si>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</si>
  <si>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</si>
  <si>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</si>
  <si>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</si>
  <si>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</si>
  <si>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</si>
  <si>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</si>
  <si>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</si>
  <si>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</si>
  <si>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</si>
  <si>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</si>
  <si>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</si>
  <si>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</si>
  <si>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</si>
  <si>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</si>
  <si>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</si>
  <si>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</si>
  <si>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</si>
  <si>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</si>
  <si>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</si>
  <si>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</si>
  <si>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</si>
  <si>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</si>
  <si>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</si>
  <si>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</si>
  <si>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</si>
  <si>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</si>
  <si>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</si>
  <si>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</si>
  <si>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</si>
  <si>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</si>
  <si>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</si>
  <si>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</si>
  <si>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</si>
  <si>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</si>
  <si>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</si>
  <si>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</si>
  <si>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</si>
  <si>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</si>
  <si>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</si>
  <si>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</si>
  <si>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</si>
  <si>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</si>
  <si>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</si>
  <si>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</si>
  <si>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</si>
  <si>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</si>
  <si>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</si>
  <si>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</si>
  <si>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</si>
  <si>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</si>
  <si>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</si>
  <si>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</si>
  <si>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</si>
  <si>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</si>
  <si>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</si>
  <si>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</si>
  <si>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</si>
  <si>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</si>
  <si>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</si>
  <si>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</si>
  <si>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</si>
  <si>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</si>
  <si>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</si>
  <si>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</si>
  <si>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</si>
  <si>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</si>
  <si>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</si>
  <si>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</si>
  <si>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</si>
  <si>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</si>
  <si>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</si>
  <si>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</si>
  <si>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</si>
  <si>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</si>
  <si>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</si>
  <si>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</si>
  <si>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</si>
  <si>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</si>
  <si>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</si>
  <si>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</si>
  <si>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</si>
  <si>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</si>
  <si>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</si>
  <si>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</si>
  <si>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</si>
  <si>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</si>
  <si>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</si>
  <si>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</si>
  <si>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</si>
  <si>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</si>
  <si>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</si>
  <si>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</si>
  <si>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</si>
  <si>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</si>
  <si>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</si>
  <si>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</si>
  <si>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</si>
  <si>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</si>
  <si>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</si>
  <si>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</si>
  <si>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</si>
  <si>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</si>
  <si>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</si>
  <si>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</si>
  <si>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</si>
  <si>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</si>
  <si>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</si>
  <si>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</si>
  <si>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</si>
  <si>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</si>
  <si>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</si>
  <si>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</si>
  <si>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</si>
  <si>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</si>
  <si>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</si>
  <si>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</si>
  <si>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</si>
  <si>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</si>
  <si>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</si>
  <si>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</si>
  <si>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</si>
  <si>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</si>
  <si>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</si>
  <si>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</si>
  <si>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</si>
  <si>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</si>
  <si>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</si>
  <si>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</si>
  <si>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</si>
  <si>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</si>
  <si>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</si>
  <si>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</si>
  <si>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</si>
  <si>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</si>
  <si>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</si>
  <si>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</si>
  <si>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</si>
  <si>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</si>
  <si>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</si>
  <si>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</si>
  <si>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</si>
  <si>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</si>
  <si>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</si>
  <si>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</si>
  <si>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</si>
  <si>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</si>
  <si>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</si>
  <si>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</si>
  <si>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</si>
  <si>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</si>
  <si>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</si>
  <si>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</si>
  <si>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</si>
  <si>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</si>
  <si>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</si>
  <si>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</si>
  <si>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</si>
  <si>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</si>
  <si>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</si>
  <si>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</si>
  <si>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</si>
  <si>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</si>
  <si>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</si>
  <si>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</si>
  <si>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</si>
  <si>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</si>
  <si>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</si>
  <si>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</si>
  <si>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</si>
  <si>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</si>
  <si>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</si>
  <si>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</si>
  <si>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</si>
  <si>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</si>
  <si>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</si>
  <si>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</si>
  <si>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</si>
  <si>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</si>
  <si>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</si>
  <si>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</si>
  <si>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</si>
  <si>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</si>
  <si>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</si>
  <si>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</si>
  <si>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</si>
  <si>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</si>
  <si>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</si>
  <si>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</si>
  <si>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</si>
  <si>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</si>
  <si>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</si>
  <si>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</si>
  <si>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</si>
  <si>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</si>
  <si>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</si>
  <si>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</si>
  <si>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</si>
  <si>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</si>
  <si>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</si>
  <si>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</si>
  <si>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</si>
  <si>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</si>
  <si>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</si>
  <si>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</si>
  <si>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</si>
  <si>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</si>
  <si>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</si>
  <si>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</si>
  <si>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</si>
  <si>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</si>
  <si>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</si>
  <si>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</si>
  <si>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</si>
  <si>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</si>
  <si>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</si>
  <si>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</si>
  <si>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</si>
  <si>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</si>
  <si>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</si>
  <si>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</si>
  <si>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</si>
  <si>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</si>
  <si>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</si>
  <si>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</si>
  <si>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</si>
  <si>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</si>
  <si>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</si>
  <si>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</si>
  <si>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</si>
  <si>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</si>
  <si>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</si>
  <si>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</si>
  <si>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</si>
  <si>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</si>
  <si>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</si>
  <si>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</si>
  <si>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</si>
  <si>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</si>
  <si>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</si>
  <si>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</si>
  <si>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</si>
  <si>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</si>
  <si>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</si>
  <si>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</si>
  <si>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</si>
  <si>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</si>
  <si>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</si>
  <si>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</si>
  <si>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</si>
  <si>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</si>
  <si>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</si>
  <si>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</si>
  <si>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</si>
  <si>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</si>
  <si>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</si>
  <si>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</si>
  <si>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</si>
  <si>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</si>
  <si>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</si>
  <si>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</si>
  <si>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</si>
  <si>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</si>
  <si>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</si>
  <si>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</si>
  <si>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</si>
  <si>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</si>
  <si>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</si>
  <si>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</si>
  <si>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</si>
  <si>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</si>
  <si>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</si>
  <si>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</si>
  <si>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</si>
  <si>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</si>
  <si>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</si>
  <si>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</si>
  <si>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</si>
  <si>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</si>
  <si>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</si>
  <si>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</si>
  <si>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</si>
  <si>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</si>
  <si>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</si>
  <si>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</si>
  <si>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</si>
  <si>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</si>
  <si>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</si>
  <si>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</si>
  <si>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</si>
  <si>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</si>
  <si>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</si>
  <si>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</si>
  <si>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</si>
  <si>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</si>
  <si>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</si>
  <si>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</si>
  <si>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</si>
  <si>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</si>
  <si>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</si>
  <si>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</si>
  <si>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</si>
  <si>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</si>
  <si>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</si>
  <si>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</si>
  <si>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</si>
  <si>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</si>
  <si>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</si>
  <si>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</si>
  <si>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</si>
  <si>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</si>
  <si>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</si>
  <si>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</si>
  <si>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</si>
  <si>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</si>
  <si>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</si>
  <si>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</si>
  <si>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</si>
  <si>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</si>
  <si>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</si>
  <si>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</si>
  <si>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</si>
  <si>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</si>
  <si>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</si>
  <si>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</si>
  <si>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</si>
  <si>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</si>
  <si>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</si>
  <si>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</si>
  <si>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</si>
  <si>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</si>
  <si>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</si>
  <si>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</si>
  <si>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</si>
  <si>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</si>
  <si>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</si>
  <si>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</si>
  <si>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</si>
  <si>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</si>
  <si>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</si>
  <si>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</si>
  <si>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</si>
  <si>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</si>
  <si>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</si>
  <si>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</si>
  <si>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</si>
  <si>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</si>
  <si>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</si>
  <si>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</si>
  <si>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</si>
  <si>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</si>
  <si>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</si>
  <si>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</si>
  <si>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</si>
  <si>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</si>
  <si>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</si>
  <si>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</si>
  <si>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</si>
  <si>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</si>
  <si>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</si>
  <si>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</si>
  <si>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</si>
  <si>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</si>
  <si>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</si>
  <si>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</si>
  <si>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</si>
  <si>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</si>
  <si>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</si>
  <si>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</si>
  <si>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</si>
  <si>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</si>
  <si>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</si>
  <si>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</si>
  <si>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</si>
  <si>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</si>
  <si>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</si>
  <si>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</si>
  <si>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</si>
  <si>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</si>
  <si>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</si>
  <si>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</si>
  <si>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</si>
  <si>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</si>
  <si>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</si>
  <si>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</si>
  <si>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</si>
  <si>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</si>
  <si>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</si>
  <si>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</si>
  <si>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</si>
  <si>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</si>
  <si>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</si>
  <si>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</si>
  <si>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</si>
  <si>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</si>
  <si>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</si>
  <si>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</si>
  <si>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</si>
  <si>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</si>
  <si>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</si>
  <si>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</si>
  <si>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</si>
  <si>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</si>
  <si>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</si>
  <si>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</si>
  <si>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</si>
  <si>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</si>
  <si>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</si>
  <si>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</si>
  <si>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</si>
  <si>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</si>
  <si>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</si>
  <si>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</si>
  <si>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</si>
  <si>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</si>
  <si>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</si>
  <si>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</si>
  <si>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</si>
  <si>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</si>
  <si>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</si>
  <si>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</si>
  <si>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</si>
  <si>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</si>
  <si>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</si>
  <si>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</si>
  <si>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</si>
  <si>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</si>
  <si>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</si>
  <si>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</si>
  <si>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</si>
  <si>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</si>
  <si>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</si>
  <si>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</si>
  <si>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</si>
  <si>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</si>
  <si>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</si>
  <si>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</si>
  <si>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</si>
  <si>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</si>
  <si>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</si>
  <si>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</si>
  <si>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</si>
  <si>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</si>
  <si>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</si>
  <si>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</si>
  <si>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</si>
  <si>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</si>
  <si>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</si>
  <si>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</si>
  <si>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</si>
  <si>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</si>
  <si>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</si>
  <si>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</si>
  <si>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</si>
  <si>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</si>
  <si>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</si>
  <si>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</si>
  <si>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</si>
  <si>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</si>
  <si>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</si>
  <si>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</si>
  <si>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</si>
  <si>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</si>
  <si>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</si>
  <si>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</si>
  <si>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</si>
  <si>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</si>
  <si>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</si>
  <si>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</si>
  <si>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</si>
  <si>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</si>
  <si>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</si>
  <si>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</si>
  <si>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</si>
  <si>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</si>
  <si>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</si>
  <si>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</si>
  <si>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</si>
  <si>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</si>
  <si>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</si>
  <si>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</si>
  <si>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</si>
  <si>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</si>
  <si>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</si>
  <si>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</si>
  <si>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</si>
  <si>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</si>
  <si>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</si>
  <si>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</si>
  <si>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</si>
  <si>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</si>
  <si>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</si>
  <si>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</si>
  <si>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</si>
  <si>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</si>
  <si>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</si>
  <si>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</si>
  <si>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</si>
  <si>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</si>
  <si>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</si>
  <si>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</si>
  <si>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</si>
  <si>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</si>
  <si>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</si>
  <si>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</si>
  <si>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</si>
  <si>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</si>
  <si>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</si>
  <si>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</si>
  <si>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</si>
  <si>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</si>
  <si>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</si>
  <si>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</si>
  <si>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</si>
  <si>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</si>
  <si>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</si>
  <si>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</si>
  <si>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</si>
  <si>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</si>
  <si>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</si>
  <si>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</si>
  <si>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</si>
  <si>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</si>
  <si>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</si>
  <si>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</si>
  <si>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</si>
  <si>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</si>
  <si>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</si>
  <si>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</si>
  <si>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</si>
  <si>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</si>
  <si>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</si>
  <si>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</si>
  <si>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</si>
  <si>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</si>
  <si>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</si>
  <si>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</si>
  <si>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</si>
  <si>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</si>
  <si>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</si>
  <si>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</si>
  <si>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</si>
  <si>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</si>
  <si>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</si>
  <si>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</si>
  <si>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</si>
  <si>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</si>
  <si>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</si>
  <si>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</si>
  <si>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</si>
  <si>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</si>
  <si>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</si>
  <si>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</si>
  <si>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</si>
  <si>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</si>
  <si>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</si>
  <si>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</si>
  <si>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</si>
  <si>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</si>
  <si>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</si>
  <si>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</si>
  <si>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</si>
  <si>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</si>
  <si>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</si>
  <si>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</si>
  <si>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</si>
  <si>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</si>
  <si>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</si>
  <si>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</si>
  <si>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</si>
  <si>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</si>
  <si>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</si>
  <si>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</si>
  <si>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</si>
  <si>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</si>
  <si>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</si>
  <si>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</si>
  <si>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</si>
  <si>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</si>
  <si>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</si>
  <si>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</si>
  <si>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</si>
  <si>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</si>
  <si>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</si>
  <si>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</si>
  <si>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</si>
  <si>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</si>
  <si>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</si>
  <si>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</si>
  <si>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</si>
  <si>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</si>
  <si>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</si>
  <si>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</si>
  <si>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</si>
  <si>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</si>
  <si>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</si>
  <si>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</si>
  <si>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</si>
  <si>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</si>
  <si>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</si>
  <si>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</si>
  <si>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</si>
  <si>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</si>
  <si>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</si>
  <si>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</si>
  <si>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</si>
  <si>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</si>
  <si>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</si>
  <si>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</si>
  <si>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</si>
  <si>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</si>
  <si>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</si>
  <si>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</si>
  <si>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</si>
  <si>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</si>
  <si>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</si>
  <si>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</si>
  <si>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</si>
  <si>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</si>
  <si>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</si>
  <si>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</si>
  <si>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</si>
  <si>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</si>
  <si>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</si>
  <si>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</si>
  <si>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</si>
  <si>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</si>
  <si>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</si>
  <si>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</si>
  <si>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</si>
  <si>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</si>
  <si>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</si>
  <si>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</si>
  <si>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</si>
  <si>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</si>
  <si>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</si>
  <si>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</si>
  <si>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</si>
  <si>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</si>
  <si>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</si>
  <si>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</si>
  <si>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</si>
  <si>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</si>
  <si>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</si>
  <si>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</si>
  <si>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</si>
  <si>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</si>
  <si>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</si>
  <si>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</si>
  <si>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</si>
  <si>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</si>
  <si>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</si>
  <si>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</si>
  <si>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</si>
  <si>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</si>
  <si>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</si>
  <si>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</si>
  <si>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</si>
  <si>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</si>
  <si>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</si>
  <si>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</si>
  <si>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</si>
  <si>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</si>
  <si>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</si>
  <si>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</si>
  <si>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</si>
  <si>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</si>
  <si>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</si>
  <si>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</si>
  <si>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</si>
  <si>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</si>
  <si>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</si>
  <si>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</si>
  <si>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</si>
  <si>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</si>
  <si>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</si>
  <si>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</si>
  <si>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</si>
  <si>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</si>
  <si>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</si>
  <si>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</si>
  <si>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</si>
  <si>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</si>
  <si>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</si>
  <si>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</si>
  <si>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</si>
  <si>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</si>
  <si>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</si>
  <si>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</si>
  <si>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</si>
  <si>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</si>
  <si>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</si>
  <si>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</si>
  <si>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</si>
  <si>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</si>
  <si>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</si>
  <si>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</si>
  <si>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</si>
  <si>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</si>
  <si>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</si>
  <si>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</si>
  <si>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</si>
  <si>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</si>
  <si>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</si>
  <si>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</si>
  <si>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</si>
  <si>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</si>
  <si>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</si>
  <si>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</si>
  <si>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</si>
  <si>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</si>
  <si>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</si>
  <si>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</si>
  <si>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</si>
  <si>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</si>
  <si>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</si>
  <si>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</si>
  <si>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</si>
  <si>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</si>
  <si>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</si>
  <si>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</si>
  <si>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</si>
  <si>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</si>
  <si>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</si>
  <si>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</si>
  <si>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</si>
  <si>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</si>
  <si>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</si>
  <si>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</si>
  <si>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</si>
  <si>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</si>
  <si>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</si>
  <si>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</si>
  <si>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</si>
  <si>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</si>
  <si>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</si>
  <si>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</si>
  <si>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</si>
  <si>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</si>
  <si>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</si>
  <si>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</si>
  <si>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</si>
  <si>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</si>
  <si>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</si>
  <si>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</si>
  <si>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</si>
  <si>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</si>
  <si>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</si>
  <si>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</si>
  <si>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</si>
  <si>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</si>
  <si>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</si>
  <si>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</si>
  <si>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</si>
  <si>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</si>
  <si>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</si>
  <si>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</si>
  <si>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</si>
  <si>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</si>
  <si>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</si>
  <si>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</si>
  <si>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</si>
  <si>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</si>
  <si>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</si>
  <si>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</si>
  <si>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</si>
  <si>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</si>
  <si>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</si>
  <si>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</si>
  <si>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</si>
  <si>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</si>
  <si>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</si>
  <si>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</si>
  <si>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</si>
  <si>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</si>
  <si>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</si>
  <si>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</si>
  <si>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</si>
  <si>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</si>
  <si>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</si>
  <si>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</si>
  <si>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</si>
  <si>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</si>
  <si>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</si>
  <si>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</si>
  <si>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</si>
  <si>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</si>
  <si>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</si>
  <si>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</si>
  <si>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</si>
  <si>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</si>
  <si>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</si>
  <si>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</si>
  <si>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</si>
  <si>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</si>
  <si>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</si>
  <si>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</si>
  <si>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</si>
  <si>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</si>
  <si>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</si>
  <si>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</si>
  <si>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</si>
  <si>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</si>
  <si>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</si>
  <si>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</si>
  <si>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</si>
  <si>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</si>
  <si>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</si>
  <si>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</si>
  <si>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</si>
  <si>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</si>
  <si>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</si>
  <si>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</si>
  <si>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</si>
  <si>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</si>
  <si>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</si>
  <si>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</si>
  <si>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</si>
  <si>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</si>
  <si>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</si>
  <si>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</si>
  <si>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</si>
  <si>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</si>
  <si>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</si>
  <si>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</si>
  <si>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</si>
  <si>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</si>
  <si>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</si>
  <si>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</si>
  <si>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</si>
  <si>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</si>
  <si>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</si>
  <si>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</si>
  <si>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</si>
  <si>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</si>
  <si>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</si>
  <si>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</si>
  <si>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</si>
  <si>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</si>
  <si>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</si>
  <si>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</si>
  <si>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</si>
  <si>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</si>
  <si>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</si>
  <si>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</si>
  <si>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</si>
  <si>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</si>
  <si>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</si>
  <si>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</si>
  <si>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</si>
  <si>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</si>
  <si>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</si>
  <si>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</si>
  <si>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</si>
  <si>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</si>
  <si>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</si>
  <si>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</si>
  <si>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</si>
  <si>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</si>
  <si>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</si>
  <si>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</si>
  <si>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</si>
  <si>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</si>
  <si>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</si>
  <si>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</si>
  <si>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</si>
  <si>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</si>
  <si>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</si>
  <si>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</si>
  <si>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</si>
  <si>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</si>
  <si>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</si>
  <si>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</si>
  <si>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</si>
  <si>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</si>
  <si>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</si>
  <si>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</si>
  <si>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</si>
  <si>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</si>
  <si>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</si>
  <si>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</si>
  <si>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</si>
  <si>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</si>
  <si>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</si>
  <si>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</si>
  <si>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</si>
  <si>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</si>
  <si>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</si>
  <si>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</si>
  <si>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</si>
  <si>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</si>
  <si>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</si>
  <si>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</si>
  <si>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</si>
  <si>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</si>
  <si>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</si>
  <si>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</si>
  <si>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</si>
  <si>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</si>
  <si>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</si>
  <si>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</si>
  <si>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</si>
  <si>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</si>
  <si>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</si>
  <si>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</si>
  <si>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</si>
  <si>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</si>
  <si>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</si>
  <si>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</si>
  <si>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</si>
  <si>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</si>
  <si>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</si>
  <si>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</si>
  <si>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</si>
  <si>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</si>
  <si>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</si>
  <si>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</si>
  <si>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</si>
  <si>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</si>
  <si>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</si>
  <si>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</si>
  <si>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</si>
  <si>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</si>
  <si>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</si>
  <si>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</si>
  <si>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</si>
  <si>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</si>
  <si>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</si>
  <si>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</si>
  <si>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</si>
  <si>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</si>
  <si>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</si>
  <si>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</si>
  <si>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</si>
  <si>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</si>
  <si>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</si>
  <si>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</si>
  <si>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</si>
  <si>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</si>
  <si>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</si>
  <si>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</si>
  <si>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</si>
  <si>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</si>
  <si>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</si>
  <si>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</si>
  <si>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</si>
  <si>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</si>
  <si>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</si>
  <si>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</si>
  <si>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</si>
  <si>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</si>
  <si>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</si>
  <si>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</si>
  <si>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</si>
  <si>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</si>
  <si>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</si>
  <si>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</si>
  <si>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</si>
  <si>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</si>
  <si>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</si>
  <si>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</si>
  <si>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</si>
  <si>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</si>
  <si>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</si>
  <si>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</si>
  <si>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</si>
  <si>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</si>
  <si>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</si>
  <si>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</si>
  <si>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</si>
  <si>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</si>
  <si>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</si>
  <si>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</si>
  <si>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</si>
  <si>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</si>
  <si>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</si>
  <si>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</si>
  <si>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</si>
  <si>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</si>
  <si>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</si>
  <si>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</si>
  <si>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</si>
  <si>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</si>
  <si>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</si>
  <si>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</si>
  <si>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</si>
  <si>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</si>
  <si>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</si>
  <si>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</si>
  <si>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</si>
  <si>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</si>
  <si>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</si>
  <si>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</si>
  <si>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</si>
  <si>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</si>
  <si>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</si>
  <si>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</si>
  <si>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</si>
  <si>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</si>
  <si>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</si>
  <si>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</si>
  <si>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</si>
  <si>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</si>
  <si>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</si>
  <si>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</si>
  <si>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</si>
  <si>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</si>
  <si>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</si>
  <si>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</si>
  <si>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</si>
  <si>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</si>
  <si>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</si>
  <si>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</si>
  <si>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</si>
  <si>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</si>
  <si>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</si>
  <si>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</si>
  <si>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</si>
  <si>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</si>
  <si>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</si>
  <si>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</si>
  <si>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</si>
  <si>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</si>
  <si>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</si>
  <si>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</si>
  <si>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</si>
  <si>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</si>
  <si>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</si>
  <si>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</si>
  <si>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</si>
  <si>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</si>
  <si>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</si>
  <si>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</si>
  <si>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</si>
  <si>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</si>
  <si>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</si>
  <si>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</si>
  <si>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</si>
  <si>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</si>
  <si>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</si>
  <si>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</si>
  <si>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</si>
  <si>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</si>
  <si>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</si>
  <si>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</si>
  <si>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</si>
  <si>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</si>
  <si>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</si>
  <si>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</si>
  <si>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</si>
  <si>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</si>
  <si>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</si>
  <si>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</si>
  <si>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</si>
  <si>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</si>
  <si>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</si>
  <si>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</si>
  <si>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</si>
  <si>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</si>
  <si>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</si>
  <si>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</si>
  <si>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</si>
  <si>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</si>
  <si>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</si>
  <si>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</si>
  <si>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</si>
  <si>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</si>
  <si>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</si>
  <si>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</si>
  <si>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</si>
  <si>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</si>
  <si>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</si>
  <si>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</si>
  <si>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</si>
  <si>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</si>
  <si>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</si>
  <si>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</si>
  <si>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</si>
  <si>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</si>
  <si>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</si>
  <si>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</si>
  <si>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</si>
  <si>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</si>
  <si>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</si>
  <si>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</si>
  <si>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</si>
  <si>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</si>
  <si>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</si>
  <si>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</si>
  <si>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</si>
  <si>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</si>
  <si>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</si>
  <si>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</si>
  <si>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</si>
  <si>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</si>
  <si>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</si>
  <si>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</si>
  <si>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</si>
  <si>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</si>
  <si>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</si>
  <si>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</si>
  <si>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</si>
  <si>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</si>
  <si>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</si>
  <si>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</si>
  <si>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</si>
  <si>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</si>
  <si>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</si>
  <si>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</si>
  <si>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</si>
  <si>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</si>
  <si>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</si>
  <si>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</si>
  <si>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</si>
  <si>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</si>
  <si>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</si>
  <si>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</si>
  <si>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</si>
  <si>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</si>
  <si>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</si>
  <si>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</si>
  <si>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</si>
  <si>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</si>
  <si>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</si>
  <si>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</si>
  <si>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</si>
  <si>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</si>
  <si>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</si>
  <si>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</si>
  <si>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</si>
  <si>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</si>
  <si>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</si>
  <si>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</si>
  <si>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</si>
  <si>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</si>
  <si>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</si>
  <si>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</si>
  <si>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</si>
  <si>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</si>
  <si>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</si>
  <si>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</si>
  <si>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</si>
  <si>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</si>
  <si>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</si>
  <si>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</si>
  <si>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</si>
  <si>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</si>
  <si>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</si>
  <si>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</si>
  <si>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</si>
  <si>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</si>
  <si>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</si>
  <si>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</si>
  <si>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</si>
  <si>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</si>
  <si>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</si>
  <si>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</si>
  <si>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</si>
  <si>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</si>
  <si>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</si>
  <si>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</si>
  <si>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</si>
  <si>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</si>
  <si>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</si>
  <si>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</si>
  <si>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</si>
  <si>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</si>
  <si>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</si>
  <si>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</si>
  <si>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</si>
  <si>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</si>
  <si>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</si>
  <si>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</si>
  <si>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</si>
  <si>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</si>
  <si>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</si>
  <si>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</si>
  <si>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</si>
  <si>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</si>
  <si>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</si>
  <si>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</si>
  <si>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</si>
  <si>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</si>
  <si>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</si>
  <si>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</si>
  <si>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</si>
  <si>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</si>
  <si>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</si>
  <si>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</si>
  <si>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</si>
  <si>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</si>
  <si>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</si>
  <si>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</si>
  <si>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</si>
  <si>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</si>
  <si>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</si>
  <si>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</si>
  <si>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</si>
  <si>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</si>
  <si>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</si>
  <si>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</si>
  <si>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</si>
  <si>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</si>
  <si>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</si>
  <si>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</si>
  <si>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</si>
  <si>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</si>
  <si>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</si>
  <si>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</si>
  <si>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</si>
  <si>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</si>
  <si>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</si>
  <si>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</si>
  <si>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</si>
  <si>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</si>
  <si>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</si>
  <si>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</si>
  <si>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</si>
  <si>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</si>
  <si>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</si>
  <si>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</si>
  <si>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</si>
  <si>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</si>
  <si>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</si>
  <si>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</si>
  <si>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</si>
  <si>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</si>
  <si>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</si>
  <si>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</si>
  <si>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</si>
  <si>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</si>
  <si>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</si>
  <si>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</si>
  <si>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</si>
  <si>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</si>
  <si>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</si>
  <si>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</si>
  <si>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</si>
  <si>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</si>
  <si>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</si>
  <si>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</si>
  <si>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</si>
  <si>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</si>
  <si>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</si>
  <si>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</si>
  <si>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</si>
  <si>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</si>
  <si>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</si>
  <si>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</si>
  <si>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</si>
  <si>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</si>
  <si>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</si>
  <si>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</si>
  <si>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</si>
  <si>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</si>
  <si>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</si>
  <si>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</si>
  <si>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</si>
  <si>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</si>
  <si>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</si>
  <si>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</si>
  <si>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</si>
  <si>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</si>
  <si>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</si>
  <si>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</si>
  <si>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</si>
  <si>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</si>
  <si>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</si>
  <si>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</si>
  <si>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</si>
  <si>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</si>
  <si>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</si>
  <si>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</si>
  <si>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</si>
  <si>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</si>
  <si>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</si>
  <si>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</si>
  <si>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</si>
  <si>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</si>
  <si>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</si>
  <si>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</si>
  <si>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</si>
  <si>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</si>
  <si>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</si>
  <si>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</si>
  <si>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</si>
  <si>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</si>
  <si>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</si>
  <si>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</si>
  <si>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</si>
  <si>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</si>
  <si>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</si>
  <si>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</si>
  <si>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</si>
  <si>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</si>
  <si>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</si>
  <si>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</si>
  <si>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</si>
  <si>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</si>
  <si>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</si>
  <si>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</si>
  <si>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</si>
  <si>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</si>
  <si>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</si>
  <si>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</si>
  <si>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</si>
  <si>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</si>
  <si>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</si>
  <si>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</si>
  <si>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</si>
  <si>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</si>
  <si>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</si>
  <si>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</si>
  <si>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</si>
  <si>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</si>
  <si>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</si>
  <si>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</si>
  <si>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</si>
  <si>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</si>
  <si>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</si>
  <si>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</si>
  <si>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</si>
  <si>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</si>
  <si>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</si>
  <si>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</si>
  <si>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</si>
  <si>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</si>
  <si>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</si>
  <si>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</si>
  <si>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</si>
  <si>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</si>
  <si>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</si>
  <si>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</si>
  <si>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</si>
  <si>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</si>
  <si>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</si>
  <si>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</si>
  <si>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</si>
  <si>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</si>
  <si>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</si>
  <si>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</si>
  <si>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</si>
  <si>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</si>
  <si>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</si>
  <si>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</si>
  <si>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</si>
  <si>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</si>
  <si>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</si>
  <si>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</si>
  <si>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</si>
  <si>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</si>
  <si>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</si>
  <si>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</si>
  <si>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</si>
  <si>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</si>
  <si>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</si>
  <si>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</si>
  <si>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</si>
  <si>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</si>
  <si>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</si>
  <si>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</si>
  <si>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</si>
  <si>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</si>
  <si>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</si>
  <si>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</si>
  <si>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</si>
  <si>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</si>
  <si>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</si>
  <si>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</si>
  <si>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</si>
  <si>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</si>
  <si>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</si>
  <si>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</si>
  <si>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</si>
  <si>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</si>
  <si>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</si>
  <si>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</si>
  <si>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</si>
  <si>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</si>
  <si>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</si>
  <si>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</si>
  <si>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</si>
  <si>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</si>
  <si>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</si>
  <si>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</si>
  <si>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</si>
  <si>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</si>
  <si>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</si>
  <si>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</si>
  <si>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</si>
  <si>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</si>
  <si>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</si>
  <si>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</si>
  <si>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</si>
  <si>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</si>
  <si>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</si>
  <si>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</si>
  <si>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</si>
  <si>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</si>
  <si>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</si>
  <si>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</si>
  <si>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</si>
  <si>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</si>
  <si>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</si>
  <si>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</si>
  <si>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</si>
  <si>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</si>
  <si>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</si>
  <si>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</si>
  <si>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</si>
  <si>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</si>
  <si>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</si>
  <si>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</si>
  <si>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</si>
  <si>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</si>
  <si>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</si>
  <si>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</si>
  <si>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</si>
  <si>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</si>
  <si>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</si>
  <si>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</si>
  <si>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</si>
  <si>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</si>
  <si>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</si>
  <si>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</si>
  <si>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</si>
  <si>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</si>
  <si>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</si>
  <si>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</si>
  <si>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</si>
  <si>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</si>
  <si>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</si>
  <si>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</si>
  <si>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</si>
  <si>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</si>
  <si>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</si>
  <si>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</si>
  <si>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</si>
  <si>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</si>
  <si>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</si>
  <si>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</si>
  <si>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</si>
  <si>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</si>
  <si>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</si>
  <si>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</si>
  <si>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</si>
  <si>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</si>
  <si>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</si>
  <si>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</si>
  <si>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</si>
  <si>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</si>
  <si>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</si>
  <si>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</si>
  <si>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</si>
  <si>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</si>
  <si>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</si>
  <si>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</si>
  <si>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</si>
  <si>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</si>
  <si>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</si>
  <si>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</si>
  <si>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</si>
  <si>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</si>
  <si>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</si>
  <si>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</si>
  <si>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</si>
  <si>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</si>
  <si>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</si>
  <si>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</si>
  <si>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</si>
  <si>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</si>
  <si>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</si>
  <si>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</si>
  <si>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</si>
  <si>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</si>
  <si>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</si>
  <si>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</si>
  <si>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</si>
  <si>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</si>
  <si>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</si>
  <si>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</si>
  <si>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</si>
  <si>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</si>
  <si>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</si>
  <si>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</si>
  <si>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</si>
  <si>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</si>
  <si>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</si>
  <si>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</si>
  <si>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</si>
  <si>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</si>
  <si>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</si>
  <si>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</si>
  <si>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</si>
  <si>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</si>
  <si>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</si>
  <si>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</si>
  <si>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</si>
  <si>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</si>
  <si>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</si>
  <si>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</si>
  <si>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</si>
  <si>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</si>
  <si>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</si>
  <si>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</si>
  <si>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</si>
  <si>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</si>
  <si>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</si>
  <si>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</si>
  <si>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</si>
  <si>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</si>
  <si>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</si>
  <si>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</si>
  <si>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</si>
  <si>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</si>
  <si>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</si>
  <si>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</si>
  <si>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</si>
  <si>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</si>
  <si>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</si>
  <si>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</si>
  <si>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</si>
  <si>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</si>
  <si>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</si>
  <si>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</si>
  <si>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</si>
  <si>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</si>
  <si>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</si>
  <si>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</si>
  <si>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</si>
  <si>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</si>
  <si>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</si>
  <si>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</si>
  <si>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</si>
  <si>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</si>
  <si>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</si>
  <si>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</si>
  <si>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</si>
  <si>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</si>
  <si>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</si>
  <si>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</si>
  <si>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</si>
  <si>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</si>
  <si>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</si>
  <si>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</si>
  <si>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</si>
  <si>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</si>
  <si>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</si>
  <si>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</si>
  <si>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</si>
  <si>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</si>
  <si>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</si>
  <si>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</si>
  <si>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</si>
  <si>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</si>
  <si>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</si>
  <si>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</si>
  <si>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</si>
  <si>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</si>
  <si>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</si>
  <si>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</si>
  <si>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</si>
  <si>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</si>
  <si>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</si>
  <si>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</si>
  <si>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</si>
  <si>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</si>
  <si>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</si>
  <si>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</si>
  <si>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</si>
  <si>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</si>
  <si>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</si>
  <si>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</si>
  <si>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</si>
  <si>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</si>
  <si>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</si>
  <si>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</si>
  <si>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</si>
  <si>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</si>
  <si>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</si>
  <si>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</si>
  <si>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</si>
  <si>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</si>
  <si>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</si>
  <si>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</si>
  <si>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</si>
  <si>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</si>
  <si>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</si>
  <si>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</si>
  <si>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</si>
  <si>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</si>
  <si>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</si>
  <si>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</si>
  <si>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</si>
  <si>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</si>
  <si>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</si>
  <si>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</si>
  <si>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</si>
  <si>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</si>
  <si>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</si>
  <si>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</si>
  <si>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</si>
  <si>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</si>
  <si>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</si>
  <si>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</si>
  <si>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</si>
  <si>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</si>
  <si>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</si>
  <si>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</si>
  <si>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</si>
  <si>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</si>
  <si>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</si>
  <si>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</si>
  <si>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</si>
  <si>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</si>
  <si>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</si>
  <si>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</si>
  <si>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</si>
  <si>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</si>
  <si>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</si>
  <si>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</si>
  <si>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</si>
  <si>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</si>
  <si>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</si>
  <si>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</si>
  <si>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</si>
  <si>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</si>
  <si>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</si>
  <si>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</si>
  <si>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</si>
  <si>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</si>
  <si>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</si>
  <si>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</si>
  <si>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</si>
  <si>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</si>
  <si>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</si>
  <si>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</si>
  <si>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</si>
  <si>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</si>
  <si>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</si>
  <si>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</si>
  <si>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</si>
  <si>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</si>
  <si>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</si>
  <si>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</si>
  <si>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</si>
  <si>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</si>
  <si>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</si>
  <si>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</si>
  <si>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</si>
  <si>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</si>
  <si>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</si>
  <si>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</si>
  <si>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</si>
  <si>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</si>
  <si>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</si>
  <si>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</si>
  <si>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</si>
  <si>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</si>
  <si>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</si>
  <si>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</si>
  <si>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</si>
  <si>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</si>
  <si>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</si>
  <si>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</si>
  <si>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</si>
  <si>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</si>
  <si>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</si>
  <si>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</si>
  <si>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</si>
  <si>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</si>
  <si>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</si>
  <si>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</si>
  <si>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</si>
  <si>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</si>
  <si>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</si>
  <si>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</si>
  <si>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</si>
  <si>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</si>
  <si>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</si>
  <si>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</si>
  <si>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</si>
  <si>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</si>
  <si>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</si>
  <si>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</si>
  <si>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</si>
  <si>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</si>
  <si>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</si>
  <si>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</si>
  <si>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</si>
  <si>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</si>
  <si>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</si>
  <si>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</si>
  <si>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</si>
  <si>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</si>
  <si>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</si>
  <si>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</si>
  <si>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</si>
  <si>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</si>
  <si>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</si>
  <si>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</si>
  <si>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</si>
  <si>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</si>
  <si>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</si>
  <si>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</si>
  <si>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</si>
  <si>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</si>
  <si>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</si>
  <si>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</si>
  <si>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</si>
  <si>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</si>
  <si>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</si>
  <si>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</si>
  <si>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</si>
  <si>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</si>
  <si>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</si>
  <si>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</si>
  <si>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</si>
  <si>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</si>
  <si>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</si>
  <si>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</si>
  <si>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</si>
  <si>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</si>
  <si>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</si>
  <si>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</si>
  <si>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</si>
  <si>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</si>
  <si>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</si>
  <si>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</si>
  <si>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</si>
  <si>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</si>
  <si>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</si>
  <si>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</si>
  <si>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</si>
  <si>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</si>
  <si>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</si>
  <si>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</si>
  <si>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</si>
  <si>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</si>
  <si>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</si>
  <si>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</si>
  <si>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</si>
  <si>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</si>
  <si>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</si>
  <si>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</si>
  <si>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</si>
  <si>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</si>
  <si>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</si>
  <si>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</si>
  <si>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</si>
  <si>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</si>
  <si>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</si>
  <si>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</si>
  <si>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</si>
  <si>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</si>
  <si>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</si>
  <si>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</si>
  <si>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</si>
  <si>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</si>
  <si>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</si>
  <si>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</si>
  <si>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</si>
  <si>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</si>
  <si>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</si>
  <si>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</si>
  <si>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</si>
  <si>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</si>
  <si>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</si>
  <si>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</si>
  <si>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</si>
  <si>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</si>
  <si>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</si>
  <si>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</si>
  <si>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</si>
  <si>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</si>
  <si>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</si>
  <si>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</si>
  <si>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</si>
  <si>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</si>
  <si>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</si>
  <si>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</si>
  <si>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</si>
  <si>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</si>
  <si>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</si>
  <si>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</si>
  <si>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</si>
  <si>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</si>
  <si>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</si>
  <si>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</si>
  <si>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</si>
  <si>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</si>
  <si>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</si>
  <si>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</si>
  <si>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</si>
  <si>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</si>
  <si>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</si>
  <si>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</si>
  <si>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</si>
  <si>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</si>
  <si>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</si>
  <si>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</si>
  <si>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</si>
  <si>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</si>
  <si>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</si>
  <si>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</si>
  <si>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</si>
  <si>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</si>
  <si>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</si>
  <si>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</si>
  <si>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</si>
  <si>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</si>
  <si>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</si>
  <si>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</si>
  <si>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</si>
  <si>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</si>
  <si>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</si>
  <si>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</si>
  <si>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</si>
  <si>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</si>
  <si>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</si>
  <si>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</si>
  <si>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</si>
  <si>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</si>
  <si>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</si>
  <si>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</si>
  <si>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</si>
  <si>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</si>
  <si>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</si>
  <si>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</si>
  <si>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</si>
  <si>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</si>
  <si>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</si>
  <si>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</si>
  <si>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</si>
  <si>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</si>
  <si>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</si>
  <si>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</si>
  <si>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</si>
  <si>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</si>
  <si>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</si>
  <si>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</si>
  <si>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</si>
  <si>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</si>
  <si>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</si>
  <si>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</si>
  <si>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</si>
  <si>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</si>
  <si>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</si>
  <si>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</si>
  <si>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</si>
  <si>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</si>
  <si>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</si>
  <si>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</si>
  <si>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</si>
  <si>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</si>
  <si>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</si>
  <si>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</si>
  <si>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</si>
  <si>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</si>
  <si>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</si>
  <si>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</si>
  <si>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</si>
  <si>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</si>
  <si>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</si>
  <si>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</si>
  <si>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</si>
  <si>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</si>
  <si>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</si>
  <si>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</si>
  <si>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</si>
  <si>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</si>
  <si>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</si>
  <si>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</si>
  <si>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</si>
  <si>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</si>
  <si>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</si>
  <si>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</si>
  <si>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</si>
  <si>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</si>
  <si>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</si>
  <si>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</si>
  <si>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</si>
  <si>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</si>
  <si>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</si>
  <si>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</si>
  <si>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</si>
  <si>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</si>
  <si>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</si>
  <si>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</si>
  <si>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</si>
  <si>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</si>
  <si>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</si>
  <si>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</si>
  <si>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</si>
  <si>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</si>
  <si>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</si>
  <si>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</si>
  <si>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</si>
  <si>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</si>
  <si>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</si>
  <si>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</si>
  <si>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</si>
  <si>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</si>
  <si>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</si>
  <si>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</si>
  <si>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</si>
  <si>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</si>
  <si>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</si>
  <si>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</si>
  <si>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</si>
  <si>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</si>
  <si>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</si>
  <si>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</si>
  <si>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</si>
  <si>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</si>
  <si>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</si>
  <si>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</si>
  <si>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</si>
  <si>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</si>
  <si>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</si>
  <si>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</si>
  <si>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</si>
  <si>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</si>
  <si>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</si>
  <si>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</si>
  <si>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</si>
  <si>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</si>
  <si>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</si>
  <si>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</si>
  <si>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</si>
  <si>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</si>
  <si>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</si>
  <si>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</si>
  <si>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</si>
  <si>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</si>
  <si>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</si>
  <si>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</si>
  <si>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</si>
  <si>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</si>
  <si>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</si>
  <si>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</si>
  <si>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</si>
  <si>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</si>
  <si>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</si>
  <si>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</si>
  <si>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</si>
  <si>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</si>
  <si>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</si>
  <si>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</si>
  <si>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</si>
  <si>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</si>
  <si>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</si>
  <si>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</si>
  <si>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</si>
  <si>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</si>
  <si>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</si>
  <si>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</si>
  <si>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</si>
  <si>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</si>
  <si>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</si>
  <si>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</si>
  <si>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</si>
  <si>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</si>
  <si>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</si>
  <si>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</si>
  <si>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</si>
  <si>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</si>
  <si>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</si>
  <si>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</si>
  <si>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</si>
  <si>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</si>
  <si>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</si>
  <si>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</si>
  <si>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</si>
  <si>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</si>
  <si>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</si>
  <si>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</si>
  <si>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</si>
  <si>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</si>
  <si>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</si>
  <si>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</si>
  <si>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</si>
  <si>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</si>
  <si>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</si>
  <si>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</si>
  <si>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</si>
  <si>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</si>
  <si>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</si>
  <si>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</si>
  <si>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</si>
  <si>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</si>
  <si>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</si>
  <si>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</si>
  <si>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</si>
  <si>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</si>
  <si>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</si>
  <si>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</si>
  <si>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</si>
  <si>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</si>
  <si>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</si>
  <si>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</si>
  <si>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</si>
  <si>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</si>
  <si>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</si>
  <si>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</si>
  <si>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</si>
  <si>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</si>
  <si>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</si>
  <si>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</si>
  <si>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</si>
  <si>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</si>
  <si>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</si>
  <si>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</si>
  <si>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</si>
  <si>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</si>
  <si>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</si>
  <si>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</si>
  <si>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</si>
  <si>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</si>
  <si>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</si>
  <si>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</si>
  <si>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</si>
  <si>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</si>
  <si>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</si>
  <si>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</si>
  <si>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</si>
  <si>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</si>
  <si>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</si>
  <si>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</si>
  <si>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</si>
  <si>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</si>
  <si>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</si>
  <si>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</si>
  <si>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</si>
  <si>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</si>
  <si>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</si>
  <si>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</si>
  <si>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</si>
  <si>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</si>
  <si>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</si>
  <si>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</si>
  <si>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</si>
  <si>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</si>
  <si>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</si>
  <si>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</si>
  <si>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</si>
  <si>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</si>
  <si>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</si>
  <si>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</si>
  <si>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</si>
  <si>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</si>
  <si>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</si>
  <si>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</si>
  <si>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</si>
  <si>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</si>
  <si>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</si>
  <si>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</si>
  <si>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</si>
  <si>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</si>
  <si>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</si>
  <si>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</si>
  <si>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</si>
  <si>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</si>
  <si>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</si>
  <si>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</si>
  <si>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</si>
  <si>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</si>
  <si>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</si>
  <si>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</si>
  <si>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</si>
  <si>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</si>
  <si>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</si>
  <si>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</si>
  <si>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</si>
  <si>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</si>
  <si>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</si>
  <si>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</si>
  <si>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</si>
  <si>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</si>
  <si>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</si>
  <si>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</si>
  <si>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</si>
  <si>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</si>
  <si>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</si>
  <si>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</si>
  <si>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</si>
  <si>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</si>
  <si>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</si>
  <si>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</si>
  <si>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</si>
  <si>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</si>
  <si>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</si>
  <si>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</si>
  <si>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</si>
  <si>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</si>
  <si>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</si>
  <si>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</si>
  <si>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</si>
  <si>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</si>
  <si>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</si>
  <si>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</si>
  <si>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</si>
  <si>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</si>
  <si>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</si>
  <si>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</si>
  <si>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</si>
  <si>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</si>
  <si>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</si>
  <si>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</si>
  <si>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</si>
  <si>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</si>
  <si>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</si>
  <si>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</si>
  <si>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</si>
  <si>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</si>
  <si>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</si>
  <si>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</si>
  <si>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</si>
  <si>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</si>
  <si>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</si>
  <si>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</si>
  <si>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</si>
  <si>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</si>
  <si>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</si>
  <si>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</si>
  <si>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</si>
  <si>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</si>
  <si>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</si>
  <si>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</si>
  <si>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</si>
  <si>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</si>
  <si>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</si>
  <si>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</si>
  <si>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</si>
  <si>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</si>
  <si>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</si>
  <si>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</si>
  <si>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</si>
  <si>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</si>
  <si>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</si>
  <si>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</si>
  <si>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</si>
  <si>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</si>
  <si>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</si>
  <si>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</si>
  <si>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</si>
  <si>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</si>
  <si>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</si>
  <si>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</si>
  <si>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</si>
  <si>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</si>
  <si>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</si>
  <si>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</si>
  <si>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</si>
  <si>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</si>
  <si>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</si>
  <si>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</si>
  <si>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</si>
  <si>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</si>
  <si>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</si>
  <si>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</si>
  <si>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</si>
  <si>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</si>
  <si>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</si>
  <si>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</si>
  <si>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</si>
  <si>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</si>
  <si>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</si>
  <si>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</si>
  <si>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</si>
  <si>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</si>
  <si>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</si>
  <si>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</si>
  <si>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</si>
  <si>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</si>
  <si>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</si>
  <si>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</si>
  <si>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</si>
  <si>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</si>
  <si>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</si>
  <si>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</si>
  <si>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</si>
  <si>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</si>
  <si>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</si>
  <si>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</si>
  <si>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</si>
  <si>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</si>
  <si>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</si>
  <si>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</si>
  <si>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</si>
  <si>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</si>
  <si>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</si>
  <si>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</si>
  <si>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</si>
  <si>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</si>
  <si>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</si>
  <si>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</si>
  <si>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</si>
  <si>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</si>
  <si>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</si>
  <si>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</si>
  <si>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</si>
  <si>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</si>
  <si>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</si>
  <si>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</si>
  <si>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</si>
  <si>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</si>
  <si>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</si>
  <si>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</si>
  <si>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</si>
  <si>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</si>
  <si>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</si>
  <si>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</si>
  <si>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</si>
  <si>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</si>
  <si>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</si>
  <si>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</si>
  <si>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</si>
  <si>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</si>
  <si>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</si>
  <si>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</si>
  <si>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</si>
  <si>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</si>
  <si>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</si>
  <si>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</si>
  <si>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</si>
  <si>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</si>
  <si>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</si>
  <si>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</si>
  <si>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</si>
  <si>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</si>
  <si>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</si>
  <si>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</si>
  <si>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</si>
  <si>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</si>
  <si>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</si>
  <si>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</si>
  <si>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</si>
  <si>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</si>
  <si>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</si>
  <si>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</si>
  <si>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</si>
  <si>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</si>
  <si>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</si>
  <si>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</si>
  <si>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</si>
  <si>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</si>
  <si>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</si>
  <si>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</si>
  <si>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</si>
  <si>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</si>
  <si>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</si>
  <si>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</si>
  <si>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</si>
  <si>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</si>
  <si>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</si>
  <si>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</si>
  <si>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</si>
  <si>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</si>
  <si>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</si>
  <si>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</si>
  <si>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</si>
  <si>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</si>
  <si>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</si>
  <si>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</si>
  <si>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</si>
  <si>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</si>
  <si>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</si>
  <si>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</si>
  <si>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</si>
  <si>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</si>
  <si>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</si>
  <si>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</si>
  <si>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</si>
  <si>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</si>
  <si>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</si>
  <si>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</si>
  <si>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</si>
  <si>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</si>
  <si>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</si>
  <si>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</si>
  <si>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</si>
  <si>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</si>
  <si>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</si>
  <si>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</si>
  <si>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</si>
  <si>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</si>
  <si>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</si>
  <si>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</si>
  <si>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</si>
  <si>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</si>
  <si>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</si>
  <si>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</si>
  <si>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</si>
  <si>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</si>
  <si>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</si>
  <si>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</si>
  <si>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</si>
  <si>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</si>
  <si>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</si>
  <si>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</si>
  <si>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</si>
  <si>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</si>
  <si>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</si>
  <si>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</si>
  <si>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</si>
  <si>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</si>
  <si>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</si>
  <si>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</si>
  <si>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</si>
  <si>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</si>
  <si>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</si>
  <si>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</si>
  <si>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</si>
  <si>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</si>
  <si>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</si>
  <si>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</si>
  <si>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</si>
  <si>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</si>
  <si>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</si>
  <si>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</si>
  <si>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</si>
  <si>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</si>
  <si>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</si>
  <si>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</si>
  <si>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</si>
  <si>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</si>
  <si>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</si>
  <si>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</si>
  <si>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</si>
  <si>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</si>
  <si>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</si>
  <si>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</si>
  <si>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</si>
  <si>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</si>
  <si>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</si>
  <si>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</si>
  <si>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</si>
  <si>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</si>
  <si>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</si>
  <si>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</si>
  <si>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</si>
  <si>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</si>
  <si>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</si>
  <si>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</si>
  <si>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</si>
  <si>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</si>
  <si>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</si>
  <si>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</si>
  <si>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</si>
  <si>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</si>
  <si>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</si>
  <si>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</si>
  <si>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</si>
  <si>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</si>
  <si>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</si>
  <si>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</si>
  <si>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</si>
  <si>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</si>
  <si>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</si>
  <si>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</si>
  <si>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</si>
  <si>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</si>
  <si>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</si>
  <si>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</si>
  <si>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</si>
  <si>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</si>
  <si>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</si>
  <si>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</si>
  <si>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</si>
  <si>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</si>
  <si>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</si>
  <si>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</si>
  <si>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</si>
  <si>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</si>
  <si>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</si>
  <si>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</si>
  <si>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</si>
  <si>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</si>
  <si>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</si>
  <si>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</si>
  <si>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</si>
  <si>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</si>
  <si>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</si>
  <si>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</si>
  <si>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</si>
  <si>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</si>
  <si>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</si>
  <si>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</si>
  <si>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</si>
  <si>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</si>
  <si>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</si>
  <si>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</si>
  <si>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</si>
  <si>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</si>
  <si>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</si>
  <si>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</si>
  <si>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</si>
  <si>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</si>
  <si>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</si>
  <si>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</si>
  <si>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</si>
  <si>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</si>
  <si>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</si>
  <si>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</si>
  <si>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</si>
  <si>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</si>
  <si>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</si>
  <si>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</si>
  <si>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</si>
  <si>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</si>
  <si>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</si>
  <si>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</si>
  <si>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</si>
  <si>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</si>
  <si>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</si>
  <si>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</si>
  <si>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</si>
  <si>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</si>
  <si>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</si>
  <si>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</si>
  <si>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</si>
  <si>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</si>
  <si>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</si>
  <si>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</si>
  <si>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</si>
  <si>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</si>
  <si>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</si>
  <si>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</si>
  <si>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</si>
  <si>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</si>
  <si>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</si>
  <si>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</si>
  <si>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</si>
  <si>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</si>
  <si>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</si>
  <si>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</si>
  <si>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</si>
  <si>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</si>
  <si>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</si>
  <si>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</si>
  <si>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</si>
  <si>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</si>
  <si>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</si>
  <si>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</si>
  <si>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</si>
  <si>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</si>
  <si>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</si>
  <si>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</si>
  <si>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</si>
  <si>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</si>
  <si>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</si>
  <si>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</si>
  <si>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</si>
  <si>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</si>
  <si>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</si>
  <si>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</si>
  <si>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</si>
  <si>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</si>
  <si>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</si>
  <si>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</si>
  <si>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</si>
  <si>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</si>
  <si>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</si>
  <si>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</si>
  <si>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</si>
  <si>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</si>
  <si>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</si>
  <si>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</si>
  <si>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</si>
  <si>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</si>
  <si>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</si>
  <si>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</si>
  <si>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</si>
  <si>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</si>
  <si>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</si>
  <si>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</si>
  <si>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</si>
  <si>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</si>
  <si>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</si>
  <si>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</si>
  <si>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</si>
  <si>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</si>
  <si>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</si>
  <si>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</si>
  <si>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</si>
  <si>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</si>
  <si>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</si>
  <si>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</si>
  <si>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</si>
  <si>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</si>
  <si>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</si>
  <si>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</si>
  <si>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</si>
  <si>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</si>
  <si>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</si>
  <si>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</si>
  <si>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</si>
  <si>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</si>
  <si>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</si>
  <si>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</si>
  <si>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</si>
  <si>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</si>
  <si>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</si>
  <si>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</si>
  <si>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</si>
  <si>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</si>
  <si>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</si>
  <si>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</si>
  <si>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</si>
  <si>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</si>
  <si>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</si>
  <si>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</si>
  <si>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</si>
  <si>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</si>
  <si>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</si>
  <si>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</si>
  <si>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</si>
  <si>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</si>
  <si>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</si>
  <si>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</si>
  <si>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</si>
  <si>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</si>
  <si>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</si>
  <si>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</si>
  <si>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</si>
  <si>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</si>
  <si>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</si>
  <si>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</si>
  <si>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</si>
  <si>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</si>
  <si>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</si>
  <si>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</si>
  <si>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</si>
  <si>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</si>
  <si>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</si>
  <si>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</si>
  <si>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</si>
  <si>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</si>
  <si>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</si>
  <si>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</si>
  <si>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</si>
  <si>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</si>
  <si>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</si>
  <si>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</si>
  <si>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</si>
  <si>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</si>
  <si>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</si>
  <si>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</si>
  <si>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</si>
  <si>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</si>
  <si>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</si>
  <si>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</si>
  <si>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</si>
  <si>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</si>
  <si>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</si>
  <si>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</si>
  <si>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</si>
  <si>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</si>
  <si>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</si>
  <si>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</si>
  <si>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</si>
  <si>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</si>
  <si>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</si>
  <si>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</si>
  <si>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</si>
  <si>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</si>
  <si>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</si>
  <si>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</si>
  <si>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</si>
  <si>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</si>
  <si>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</si>
  <si>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</si>
  <si>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</si>
  <si>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</si>
  <si>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</si>
  <si>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</si>
  <si>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</si>
  <si>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</si>
  <si>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</si>
  <si>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</si>
  <si>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</si>
  <si>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</si>
  <si>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</si>
  <si>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</si>
  <si>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</si>
  <si>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</si>
  <si>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</si>
  <si>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</si>
  <si>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</si>
  <si>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</si>
  <si>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</si>
  <si>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</si>
  <si>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</si>
  <si>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</si>
  <si>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</si>
  <si>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</si>
  <si>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</si>
  <si>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</si>
  <si>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</si>
  <si>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</si>
  <si>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</si>
  <si>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</si>
  <si>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</si>
  <si>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</si>
  <si>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</si>
  <si>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</si>
  <si>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</si>
  <si>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</si>
  <si>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</si>
  <si>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</si>
  <si>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</si>
  <si>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</si>
  <si>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</si>
  <si>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</si>
  <si>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</si>
  <si>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</si>
  <si>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</si>
  <si>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</si>
  <si>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</si>
  <si>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</si>
  <si>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</si>
  <si>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</si>
  <si>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</si>
  <si>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</si>
  <si>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</si>
  <si>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</si>
  <si>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</si>
  <si>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</si>
  <si>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</si>
  <si>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</si>
  <si>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</si>
  <si>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</si>
  <si>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</si>
  <si>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</si>
  <si>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</si>
  <si>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</si>
  <si>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</si>
  <si>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</si>
  <si>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</si>
  <si>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</si>
  <si>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</si>
  <si>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</si>
  <si>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</si>
  <si>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</si>
  <si>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</si>
  <si>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</si>
  <si>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</si>
  <si>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</si>
  <si>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</si>
  <si>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</si>
  <si>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</si>
  <si>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</si>
  <si>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</si>
  <si>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</si>
  <si>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</si>
  <si>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</si>
  <si>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</si>
  <si>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</si>
  <si>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</si>
  <si>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</si>
  <si>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</si>
  <si>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</si>
  <si>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</si>
  <si>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</si>
  <si>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</si>
  <si>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</si>
  <si>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</si>
  <si>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</si>
  <si>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</si>
  <si>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</si>
  <si>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</si>
  <si>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</si>
  <si>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</si>
  <si>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</si>
  <si>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</si>
  <si>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</si>
  <si>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</si>
  <si>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</si>
  <si>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</si>
  <si>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</si>
  <si>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</si>
  <si>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</si>
  <si>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</si>
  <si>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</si>
  <si>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</si>
  <si>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</si>
  <si>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</si>
  <si>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</si>
  <si>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</si>
  <si>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</si>
  <si>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</si>
  <si>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</si>
  <si>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</si>
  <si>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</si>
  <si>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</si>
  <si>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</si>
  <si>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</si>
  <si>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</si>
  <si>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</si>
  <si>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</si>
  <si>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</si>
  <si>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</si>
  <si>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</si>
  <si>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</si>
  <si>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</si>
  <si>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</si>
  <si>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</si>
  <si>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</si>
  <si>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</si>
  <si>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</si>
  <si>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</si>
  <si>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</si>
  <si>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</si>
  <si>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</si>
  <si>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</si>
  <si>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</si>
  <si>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</si>
  <si>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</si>
  <si>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</si>
  <si>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</si>
  <si>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</si>
  <si>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</si>
  <si>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</si>
  <si>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</si>
  <si>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</si>
  <si>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</si>
  <si>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</si>
  <si>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</si>
  <si>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</si>
  <si>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</si>
  <si>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</si>
  <si>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</si>
  <si>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</si>
  <si>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</si>
  <si>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</si>
  <si>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</si>
  <si>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</si>
  <si>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</si>
  <si>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</si>
  <si>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</si>
  <si>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</si>
  <si>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</si>
  <si>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</si>
  <si>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</si>
  <si>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</si>
  <si>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</si>
  <si>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</si>
  <si>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</si>
  <si>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</si>
  <si>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</si>
  <si>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</si>
  <si>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</si>
  <si>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</si>
  <si>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</si>
  <si>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</si>
  <si>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</si>
  <si>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</si>
  <si>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</si>
  <si>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</si>
  <si>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</si>
  <si>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</si>
  <si>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</si>
  <si>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</si>
  <si>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</si>
  <si>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</si>
  <si>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</si>
  <si>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</si>
  <si>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</si>
  <si>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</si>
  <si>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</si>
  <si>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</si>
  <si>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</si>
  <si>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</si>
  <si>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</si>
  <si>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</si>
  <si>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</si>
  <si>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</si>
  <si>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</si>
  <si>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</si>
  <si>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</si>
  <si>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</si>
  <si>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</si>
  <si>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</si>
  <si>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</si>
  <si>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</si>
  <si>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</si>
  <si>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</si>
  <si>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</si>
  <si>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</si>
  <si>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</si>
  <si>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</si>
  <si>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</si>
  <si>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</si>
  <si>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</si>
  <si>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</si>
  <si>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</si>
  <si>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</si>
  <si>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</si>
  <si>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</si>
  <si>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</si>
  <si>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</si>
  <si>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</si>
  <si>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</si>
  <si>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</si>
  <si>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</si>
  <si>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</si>
  <si>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</si>
  <si>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</si>
  <si>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</si>
  <si>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</si>
  <si>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</si>
  <si>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</si>
  <si>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</si>
  <si>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</si>
  <si>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</si>
  <si>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</si>
  <si>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</si>
  <si>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</si>
  <si>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</si>
  <si>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</si>
  <si>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</si>
  <si>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</si>
  <si>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</si>
  <si>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</si>
  <si>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</si>
  <si>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</si>
  <si>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</si>
  <si>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</si>
  <si>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</si>
  <si>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</si>
  <si>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</si>
  <si>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</si>
  <si>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</si>
  <si>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</si>
  <si>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</si>
  <si>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</si>
  <si>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</si>
  <si>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</si>
  <si>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</si>
  <si>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</si>
  <si>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</si>
  <si>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</si>
  <si>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</si>
  <si>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</si>
  <si>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</si>
  <si>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</si>
  <si>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</si>
  <si>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</si>
  <si>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</si>
  <si>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</si>
  <si>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</si>
  <si>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</si>
  <si>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</si>
  <si>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</si>
  <si>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</si>
  <si>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</si>
  <si>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</si>
  <si>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</si>
  <si>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</si>
  <si>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</si>
  <si>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</si>
  <si>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</si>
  <si>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</si>
  <si>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</si>
  <si>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</si>
  <si>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</si>
  <si>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</si>
  <si>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</si>
  <si>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</si>
  <si>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</si>
  <si>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</si>
  <si>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</si>
  <si>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</si>
  <si>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</si>
  <si>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</si>
  <si>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</si>
  <si>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</si>
  <si>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</si>
  <si>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</si>
  <si>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</si>
  <si>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</si>
  <si>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</si>
  <si>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</si>
  <si>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</si>
  <si>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</si>
  <si>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</si>
  <si>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</si>
  <si>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</si>
  <si>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</si>
  <si>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</si>
  <si>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</si>
  <si>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</si>
  <si>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</si>
  <si>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</si>
  <si>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</si>
  <si>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</si>
  <si>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</si>
  <si>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</si>
  <si>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</si>
  <si>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</si>
  <si>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</si>
  <si>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</si>
  <si>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</si>
  <si>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</si>
  <si>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</si>
  <si>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</si>
  <si>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</si>
  <si>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</si>
  <si>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</si>
  <si>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</si>
  <si>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</si>
  <si>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</si>
  <si>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</si>
  <si>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</si>
  <si>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</si>
  <si>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</si>
  <si>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</si>
  <si>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</si>
  <si>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</si>
  <si>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</si>
  <si>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</si>
  <si>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</si>
  <si>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</si>
  <si>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</si>
  <si>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</si>
  <si>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</si>
  <si>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</si>
  <si>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</si>
  <si>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</si>
  <si>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</si>
  <si>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</si>
  <si>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</si>
  <si>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</si>
  <si>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</si>
  <si>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</si>
  <si>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</si>
  <si>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</si>
  <si>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</si>
  <si>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</si>
  <si>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</si>
  <si>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</si>
  <si>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</si>
  <si>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</si>
  <si>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</si>
  <si>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</si>
  <si>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</si>
  <si>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</si>
  <si>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</si>
  <si>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</si>
  <si>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</si>
  <si>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</si>
  <si>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</si>
  <si>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</si>
  <si>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</si>
  <si>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</si>
  <si>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</si>
  <si>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</si>
  <si>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</si>
  <si>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</si>
  <si>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</si>
  <si>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</si>
  <si>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</si>
  <si>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</si>
  <si>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</si>
  <si>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</si>
  <si>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</si>
  <si>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</si>
  <si>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</si>
  <si>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</si>
  <si>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</si>
  <si>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</si>
  <si>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</si>
  <si>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</si>
  <si>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</si>
  <si>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</si>
  <si>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</si>
  <si>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</si>
  <si>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</si>
  <si>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</si>
  <si>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</si>
  <si>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</si>
  <si>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</si>
  <si>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</si>
  <si>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</si>
  <si>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</si>
  <si>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</si>
  <si>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</si>
  <si>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</si>
  <si>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</si>
  <si>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</si>
  <si>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</si>
  <si>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</si>
  <si>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</si>
  <si>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</si>
  <si>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</si>
  <si>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</si>
  <si>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</si>
  <si>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</si>
  <si>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</si>
  <si>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</si>
  <si>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</si>
  <si>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</si>
  <si>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</si>
  <si>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</si>
  <si>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</si>
  <si>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</si>
  <si>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</si>
  <si>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</si>
  <si>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</si>
  <si>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</si>
  <si>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</si>
  <si>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</si>
  <si>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</si>
  <si>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</si>
  <si>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</si>
  <si>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</si>
  <si>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</si>
  <si>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</si>
  <si>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</si>
  <si>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</si>
  <si>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</si>
  <si>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</si>
  <si>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</si>
  <si>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</si>
  <si>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</si>
  <si>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</si>
  <si>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</si>
  <si>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</si>
  <si>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</si>
  <si>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</si>
  <si>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</si>
  <si>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</si>
  <si>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</si>
  <si>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</si>
  <si>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</si>
  <si>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</si>
  <si>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</si>
  <si>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</si>
  <si>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</si>
  <si>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</si>
  <si>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</si>
  <si>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</si>
  <si>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</si>
  <si>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</si>
  <si>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</si>
  <si>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</si>
  <si>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</si>
  <si>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</si>
  <si>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</si>
  <si>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</si>
  <si>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</si>
  <si>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</si>
  <si>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</si>
  <si>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</si>
  <si>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</si>
  <si>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</si>
  <si>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</si>
  <si>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</si>
  <si>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</si>
  <si>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</si>
  <si>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</si>
  <si>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</si>
  <si>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</si>
  <si>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</si>
  <si>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</si>
  <si>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</si>
  <si>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</si>
  <si>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</si>
  <si>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</si>
  <si>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</si>
  <si>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</si>
  <si>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</si>
  <si>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</si>
  <si>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</si>
  <si>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</si>
  <si>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</si>
  <si>
    <t>TT-20251121-00037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</si>
</sst>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319.11590381944552</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45982.064329745372</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45982.064329745372</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45982.064329745372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45982.064329745372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45982.064329745372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45982.064329745372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45982.064329745372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45982.064329745372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45982.064329745372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45982.064329745372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45982.064329745372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45982.064329745372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45982.064329745372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45982.064329745372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45982.064329745372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45982.064329745372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45982.064329745372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45982.064329745372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45982.064329745372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45982.064329745372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45982.064329745372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45982.064329745372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45982.064329745372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45982.064329745372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45982.064329745372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45982.064329745372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45982.064329745372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45982.064329745372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45982.064329745372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45982.064329745372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45982.064329745372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45982.064329745372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45982.064329745372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45982.064329745372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45982.064329745372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45982.064329745372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45982.064329745372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45982.064329745372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45982.064329745372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45982.064329745372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45982.064329745372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45982.064329745372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45982.064329745372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45982.064329745372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45982.064329745372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45982.064329745372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45982.064329745372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45982.064329745372</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45982.064329745372</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157.06449178241019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45982.064329745372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45982.064329745372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45982.064329745372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45982.064329745372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45982.064329745372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45982.064329745372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45982.064329745372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45982.064329745372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45982.064329745372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45982.064329745372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45982.064329745372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45982.064329745372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45982.064329745372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45982.064329745372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45982.064329745372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45982.064329745372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45982.064329745372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45982.064329745372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45982.064329745372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45982.064329745372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45982.064329745372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45982.064329745372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45982.064329745372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45982.064329745372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45982.064329745372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45982.064329745372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45982.064329745372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45982.064329745372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45982.064329745372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45982.064329745372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45982.064329745372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45982.064329745372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45982.064329745372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45982.064329745372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45982.064329745372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45982.064329745372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45982.064329745372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45982.064329745372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45982.064329745372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45982.064329745372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45982.064329745372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45982.064329745372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45982.064329745372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45982.064329745372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45982.064329745372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45982.064329745372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45982.064329745372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45982.064329745372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45982.064329745372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45982.064329745372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45982.064329745372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45982.064329745372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45982.064329745372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45982.064329745372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45982.064329745372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45982.064329745372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45982.064329745372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45982.064329745372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45982.064329745372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45982.064329745372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45982.064329745372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45982.064329745372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45982.064329745372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45982.064329745372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45982.064329745372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45982.064329745372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45982.064329745372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45982.064329745372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45982.064329745372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45982.064329745372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45982.064329745372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45982.064329745372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45982.064329745372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45982.064329745372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45982.064329745372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45982.064329745372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45982.064329745372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45982.064329745372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45982.064329745372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45982.064329745372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45982.064329745372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45982.064329745372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45982.064329745372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45982.064329745372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45982.064329745372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45982.064329745372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45982.064329745372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45982.064329745372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45982.064329745372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45982.064329745372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45982.064329745372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45982.064329745372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45982.064329745372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45982.064329745372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45982.064329745372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45982.064329745372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45982.064329745372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45982.064329745372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45982.064329745372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45982.064329745372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45982.064329745372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45982.064329745372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45982.064329745372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45982.064329745372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45982.064329745372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45982.064329745372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45982.064329745372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45982.064329745372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45982.064329745372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45982.064329745372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45982.064329745372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45982.064329745372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45982.064329745372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45982.064329745372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45982.064329745372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45982.064329745372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45982.064329745372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45982.064329745372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45982.064329745372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45982.064329745372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45982.064329745372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45982.064329745372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45982.064329745372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45982.064329745372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45982.064329745372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45982.064329745372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45982.064329745372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45982.064329745372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45982.064329745372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45982.064329745372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45982.064329745372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45982.064329745372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45982.064329745372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45982.064329745372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45982.064329745372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45982.064329745372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45982.064329745372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45982.064329745372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45982.064329745372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45982.064329745372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45982.064329745372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45982.064329745372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45982.064329745372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45982.064329745372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45982.064329745372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45982.064329745372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45982.064329745372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45982.064329745372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45982.064329745372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45982.064329745372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45982.064329745372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45982.064329745372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45982.064329745372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45982.064329745372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45982.064329745372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45982.064329745372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45982.064329745372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45982.064329745372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45982.064329745372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45982.064329745372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45982.064329745372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45982.064329745372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45982.064329745372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45982.064329745372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E11" sqref="E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45982.064329745372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45982.064329745372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45982.064329745372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45982.064329745372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45982.064329745372</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45982.064329745372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45982.064329745372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45982.064329745372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45982.064329745372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45982.064329745372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45982.064329745372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45982.064329745372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45982.064329745372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45982.064329745372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45982.064329745372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45982.064329745372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45982.064329745372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45982.064329745372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45982.064329745372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45982.064329745372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45982.064329745372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45982.064329745372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45982.064329745372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45982.064329745372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45982.064329745372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45982.064329745372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45982.064329745372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45982.064329745372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45982.064329745372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45982.064329745372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45982.064329745372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45982.064329745372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45982.064329745372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45982.064329745372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45982.064329745372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45982.064329745372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45982.064329745372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45982.064329745372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45982.064329745372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45982.064329745372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45982.064329745372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45982.064329745372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45982.064329745372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45982.064329745372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45982.064329745372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45982.064329745372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45982.064329745372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45982.064329745372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45982.064329745372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45982.064329745372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45982.064329745372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45982.064329745372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45982.064329745372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45982.064329745372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45982.064329745372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45982.064329745372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45982.064329745372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45982.064329745372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45982.064329745372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45982.064329745372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45982.064329745372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45982.064329745372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45982.064329745372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45982.064329745372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45982.064329745372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45982.064329745372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45982.064329745372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45982.064329745372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45982.064329745372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45982.064329745372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45982.064329745372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45982.064329745372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45982.064329745372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45982.064329745372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45982.064329745372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45982.064329745372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45982.064329745372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45982.064329745372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45982.064329745372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45982.064329745372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45982.064329745372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45982.064329745372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45982.064329745372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45982.064329745372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45982.064329745372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45982.064329745372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45982.064329745372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45982.064329745372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45982.064329745372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45982.064329745372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45982.064329745372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45982.064329745372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45982.064329745372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45982.064329745372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45982.064329745372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45982.064329745372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45982.064329745372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45982.064329745372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45982.064329745372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45982.064329745372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45982.064329745372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45982.064329745372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45982.064329745372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45982.064329745372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45982.064329745372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45982.064329745372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45982.064329745372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45982.064329745372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45982.064329745372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45982.064329745372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45982.064329745372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45982.064329745372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45982.064329745372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45982.064329745372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45982.064329745372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45982.064329745372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45982.064329745372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45982.064329745372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45982.064329745372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45982.064329745372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45982.064329745372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45982.064329745372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45982.064329745372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45982.064329745372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45982.064329745372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45982.064329745372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45982.064329745372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45982.064329745372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45982.064329745372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45982.064329745372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45982.064329745372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45982.064329745372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45982.064329745372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45982.064329745372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45982.064329745372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45982.064329745372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45982.064329745372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45982.064329745372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45982.064329745372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45982.064329745372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45982.064329745372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45982.064329745372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45982.064329745372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45982.064329745372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45982.064329745372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45982.064329745372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45982.064329745372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45982.064329745372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45982.064329745372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45982.064329745372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45982.064329745372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45982.064329745372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45982.064329745372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45982.064329745372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45982.064329745372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45982.064329745372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45982.064329745372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45982.064329745372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45982.064329745372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45982.064329745372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45982.064329745372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45982.064329745372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45982.064329745372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45982.064329745372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45982.064329745372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45982.064329745372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45982.064329745372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45982.064329745372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45982.064329745372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45982.064329745372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45982.064329745372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45982.064329745372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45982.064329745372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45982.064329745372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45982.064329745372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45982.064329745372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45982.064329745372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45982.064329745372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45982.064329745372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45982.064329745372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45982.064329745372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45982.064329745372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45982.064329745372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45982.064329745372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45982.064329745372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45982.064329745372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45982.064329745372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45982.064329745372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45982.064329745372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45982.064329745372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45982.064329745372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45982.064329745372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45982.064329745372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45982.064329745372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45982.064329745372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45982.064329745372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45982.064329745372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45982.064329745372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45982.064329745372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45982.064329745372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45982.064329745372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45982.064329745372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45982.064329745372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45982.064329745372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45982.064329745372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45982.064329745372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45982.064329745372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45982.064329745372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45982.064329745372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45982.064329745372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45982.064329745372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45982.064329745372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45982.064329745372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45982.064329745372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45982.064329745372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45982.064329745372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45982.064329745372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45982.064329745372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45982.064329745372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45982.064329745372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45982.064329745372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45982.064329745372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45982.064329745372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45982.064329745372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45982.064329745372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45982.064329745372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45982.064329745372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45982.064329745372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45982.064329745372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45982.064329745372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45982.064329745372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45982.064329745372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45982.064329745372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45982.064329745372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45982.064329745372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45982.064329745372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45982.064329745372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45982.064329745372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45982.064329745372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45982.064329745372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45982.064329745372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45982.064329745372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45982.064329745372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45982.064329745372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45982.064329745372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45982.064329745372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45982.064329745372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45982.064329745372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45982.064329745372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45982.064329745372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45982.064329745372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45982.064329745372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45982.064329745372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45982.064329745372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45982.064329745372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45982.064329745372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45982.064329745372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45982.064329745372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45982.064329745372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45982.064329745372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45982.064329745372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45982.064329745372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45982.064329745372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45982.064329745372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45982.064329745372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45982.064329745372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45982.064329745372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45982.064329745372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45982.064329745372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45982.064329745372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45982.064329745372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45982.064329745372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45982.064329745372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45982.064329745372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45982.064329745372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45982.064329745372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45982.064329745372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45982.064329745372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45982.064329745372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45982.064329745372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45982.064329745372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45982.064329745372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45982.064329745372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45982.064329745372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45982.064329745372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45982.064329745372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45982.064329745372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45982.064329745372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45982.064329745372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45982.064329745372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45982.064329745372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45982.064329745372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45982.064329745372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45982.064329745372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45982.064329745372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45982.064329745372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45982.064329745372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45982.064329745372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45982.064329745372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45982.064329745372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45982.064329745372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45982.064329745372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45982.064329745372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45982.064329745372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45982.064329745372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45982.064329745372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45982.064329745372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45982.064329745372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45982.064329745372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45982.064329745372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45982.064329745372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45982.064329745372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45982.064329745372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45982.064329745372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45982.064329745372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45982.064329745372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45982.064329745372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45982.064329745372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45982.064329745372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45982.064329745372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45982.064329745372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45982.064329745372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45982.064329745372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45982.064329745372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45982.064329745372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45982.064329745372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45982.064329745372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45982.064329745372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45982.064329745372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45982.064329745372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45982.064329745372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45982.064329745372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45982.064329745372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45982.064329745372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45982.064329745372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45982.064329745372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45982.064329745372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45982.064329745372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45982.064329745372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45982.064329745372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45982.064329745372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45982.064329745372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45982.064329745372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45982.064329745372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45982.064329745372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45982.064329745372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45982.064329745372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45982.064329745372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45982.064329745372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45982.064329745372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45982.064329745372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45982.064329745372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45982.064329745372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45982.064329745372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45982.064329745372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45982.064329745372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45982.064329745372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45982.064329745372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45982.064329745372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45982.064329745372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45982.064329745372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45982.064329745372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45982.064329745372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45982.064329745372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45982.064329745372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45982.064329745372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45982.064329745372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45982.064329745372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45982.064329745372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45982.064329745372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45982.064329745372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45982.064329745372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45982.064329745372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45982.064329745372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45982.064329745372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45982.064329745372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45982.064329745372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45982.064329745372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45982.064329745372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45982.064329745372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45982.064329745372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45982.064329745372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45982.064329745372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45982.064329745372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45982.064329745372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45982.064329745372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45982.064329745372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45982.064329745372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45982.064329745372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45982.064329745372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45982.064329745372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45982.064329745372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45982.064329745372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45982.064329745372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45982.064329745372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45982.064329745372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45982.064329745372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45982.064329745372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45982.064329745372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45982.064329745372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45982.064329745372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45982.064329745372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45982.064329745372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45982.064329745372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45982.064329745372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45982.064329745372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45982.064329745372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45982.064329745372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45982.064329745372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45982.064329745372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45982.064329745372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45982.064329745372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45982.064329745372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45982.064329745372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45982.064329745372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45982.064329745372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45982.064329745372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45982.064329745372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45982.064329745372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45982.064329745372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45982.064329745372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45982.064329745372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45982.064329745372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45982.064329745372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45982.064329745372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45982.064329745372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45982.064329745372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45982.064329745372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45982.064329745372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45982.064329745372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45982.064329745372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45982.064329745372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45982.064329745372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45982.064329745372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45982.064329745372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45982.064329745372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45982.064329745372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45982.064329745372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45982.064329745372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45982.064329745372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45982.064329745372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45982.064329745372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45982.064329745372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45982.064329745372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45982.064329745372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45982.064329745372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45982.064329745372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45982.064329745372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45982.064329745372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45982.064329745372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45982.064329745372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45982.064329745372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45982.064329745372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45982.064329745372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45982.064329745372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45982.064329745372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45982.064329745372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45982.064329745372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45982.064329745372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45982.064329745372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45982.064329745372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45982.064329745372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45982.064329745372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45982.064329745372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45982.064329745372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45982.064329745372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45982.064329745372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45982.064329745372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45982.064329745372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45982.064329745372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45982.064329745372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45982.064329745372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45982.064329745372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45982.064329745372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45982.064329745372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45982.064329745372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45982.064329745372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45982.064329745372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45982.064329745372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45982.064329745372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45982.064329745372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45982.064329745372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45982.064329745372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45982.064329745372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45982.064329745372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45982.064329745372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45982.064329745372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45982.064329745372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45982.064329745372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45982.064329745372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45982.064329745372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45982.064329745372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45982.064329745372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45982.064329745372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45982.064329745372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45982.064329745372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45982.064329745372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45982.064329745372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45982.064329745372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45982.064329745372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45982.064329745372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45982.064329745372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45982.064329745372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45982.064329745372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45982.064329745372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45982.064329745372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45982.064329745372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45982.064329745372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45982.064329745372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45982.064329745372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45982.064329745372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45982.064329745372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45982.064329745372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45982.064329745372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45982.064329745372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45982.064329745372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45982.064329745372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45982.064329745372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45982.064329745372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45982.064329745372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45982.064329745372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45982.064329745372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45982.064329745372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45982.064329745372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45982.064329745372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45982.064329745372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45982.064329745372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45982.064329745372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45982.064329745372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45982.064329745372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45982.064329745372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45982.064329745372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45982.064329745372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45982.064329745372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45982.064329745372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45982.064329745372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45982.064329745372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45982.064329745372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45982.064329745372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45982.064329745372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45982.064329745372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45982.064329745372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45982.064329745372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45982.064329745372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45982.064329745372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45982.064329745372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45982.064329745372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45982.064329745372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45982.064329745372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45982.064329745372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45982.064329745372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45982.064329745372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45982.064329745372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45982.064329745372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45982.064329745372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45982.064329745372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45982.064329745372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45982.064329745372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45982.064329745372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45982.064329745372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45982.064329745372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45982.064329745372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45982.064329745372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45982.064329745372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45982.064329745372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45982.064329745372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45982.064329745372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45982.064329745372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45982.064329745372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45982.064329745372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45982.064329745372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45982.064329745372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45982.064329745372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45982.064329745372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45982.064329745372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45982.064329745372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45982.064329745372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45982.064329745372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45982.064329745372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45982.064329745372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45982.064329745372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45982.064329745372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45982.064329745372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45982.064329745372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45982.064329745372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45982.064329745372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45982.064329745372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45982.064329745372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45982.064329745372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45982.064329745372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45982.064329745372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45982.064329745372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45982.064329745372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45982.064329745372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45982.064329745372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45982.064329745372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45982.064329745372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45982.064329745372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45982.064329745372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45982.064329745372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45982.064329745372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45982.064329745372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45982.064329745372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45982.064329745372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45982.064329745372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45982.064329745372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45982.064329745372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45982.064329745372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45982.064329745372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45982.064329745372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45982.064329745372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45982.064329745372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45982.064329745372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45982.064329745372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45982.064329745372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45982.064329745372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45982.064329745372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45982.064329745372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45982.064329745372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45982.064329745372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45982.064329745372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45982.064329745372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45982.064329745372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45982.064329745372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45982.064329745372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45982.064329745372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45982.064329745372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45982.064329745372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45982.064329745372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45982.064329745372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45982.064329745372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45982.064329745372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45982.064329745372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45982.064329745372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45982.064329745372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45982.064329745372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45982.064329745372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45982.064329745372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45982.064329745372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45982.064329745372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45982.064329745372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45982.064329745372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45982.064329745372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45982.064329745372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45982.064329745372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45982.064329745372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45982.064329745372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45982.064329745372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45982.064329745372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45982.064329745372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45982.064329745372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45982.064329745372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45982.064329745372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45982.064329745372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45982.064329745372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45982.064329745372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45982.064329745372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45982.064329745372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45982.064329745372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45982.064329745372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45982.064329745372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45982.064329745372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45982.064329745372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45982.064329745372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45982.064329745372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45982.064329745372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45982.064329745372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45982.064329745372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45982.064329745372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45982.064329745372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45982.064329745372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45982.064329745372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45982.064329745372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45982.064329745372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45982.064329745372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45982.064329745372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45982.064329745372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45982.064329745372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45982.064329745372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45982.064329745372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45982.064329745372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45982.064329745372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45982.064329745372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45982.064329745372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45982.064329745372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45982.064329745372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45982.064329745372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45982.064329745372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45982.064329745372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45982.064329745372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45982.064329745372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45982.064329745372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45982.064329745372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45982.064329745372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45982.064329745372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45982.064329745372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45982.064329745372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45982.064329745372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45982.064329745372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45982.064329745372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45982.064329745372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45982.064329745372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45982.064329745372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45982.064329745372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45982.064329745372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45982.064329745372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45982.064329745372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45982.064329745372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45982.064329745372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45982.064329745372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45982.064329745372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45982.064329745372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45982.064329745372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45982.064329745372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45982.064329745372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45982.064329745372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45982.064329745372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45982.064329745372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45982.064329745372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45982.064329745372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45982.064329745372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45982.064329745372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45982.064329745372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45982.064329745372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45982.064329745372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45982.064329745372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45982.064329745372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45982.064329745372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45982.064329745372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45982.064329745372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45982.064329745372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45982.064329745372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45982.064329745372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45982.064329745372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45982.064329745372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45982.064329745372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45982.064329745372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45982.064329745372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45982.064329745372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45982.064329745372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45982.064329745372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45982.064329745372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45982.064329745372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45982.064329745372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45982.064329745372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45982.064329745372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45982.064329745372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45982.064329745372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45982.064329745372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45982.064329745372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45982.064329745372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45982.064329745372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45982.064329745372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45982.064329745372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45982.064329745372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45982.064329745372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45982.064329745372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45982.064329745372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45982.064329745372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45982.064329745372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45982.064329745372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45982.064329745372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45982.064329745372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45982.064329745372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45982.064329745372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45982.064329745372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45982.064329745372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45982.064329745372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45982.064329745372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45982.064329745372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45982.064329745372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45982.064329745372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45982.064329745372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45982.064329745372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45982.064329745372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45982.064329745372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45982.064329745372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45982.064329745372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45982.064329745372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45982.064329745372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45982.064329745372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45982.064329745372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45982.064329745372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45982.064329745372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45982.064329745372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45982.064329745372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45982.064329745372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45982.064329745372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45982.064329745372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45982.064329745372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45982.064329745372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45982.064329745372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45982.064329745372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45982.064329745372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45982.064329745372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45982.064329745372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45982.064329745372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45982.064329745372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45982.064329745372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45982.064329745372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45982.064329745372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45982.064329745372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45982.064329745372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45982.064329745372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45982.064329745372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45982.064329745372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45982.064329745372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45982.064329745372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45982.064329745372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45982.064329745372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45982.064329745372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45982.064329745372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45982.064329745372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45982.064329745372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45982.064329745372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45982.064329745372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45982.064329745372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45982.064329745372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45982.064329745372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45982.064329745372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45982.064329745372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45982.064329745372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45982.064329745372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45982.064329745372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45982.064329745372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45982.064329745372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45982.064329745372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45982.064329745372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45982.064329745372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45982.064329745372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45982.064329745372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45982.064329745372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45982.064329745372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45982.064329745372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45982.064329745372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45982.064329745372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45982.064329745372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45982.064329745372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45982.064329745372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45982.064329745372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45982.064329745372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45982.064329745372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45982.064329745372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45982.064329745372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45982.064329745372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45982.064329745372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45982.064329745372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45982.064329745372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45982.064329745372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45982.064329745372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45982.064329745372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45982.064329745372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45982.064329745372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45982.064329745372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45982.064329745372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45982.064329745372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45982.064329745372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45982.064329745372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45982.064329745372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45982.064329745372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45982.064329745372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45982.064329745372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45982.064329745372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45982.064329745372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45982.064329745372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45982.064329745372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45982.064329745372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45982.064329745372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45982.064329745372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45982.064329745372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45982.064329745372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45982.064329745372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45982.064329745372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45982.064329745372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45982.064329745372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45982.064329745372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45982.064329745372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45982.064329745372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45982.064329745372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45982.064329745372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45982.064329745372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45982.064329745372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45982.064329745372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45982.064329745372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45982.064329745372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45982.064329745372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45982.064329745372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45982.064329745372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45982.064329745372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45982.064329745372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45982.064329745372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45982.064329745372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45982.064329745372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45982.064329745372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45982.064329745372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45982.064329745372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45982.064329745372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45982.064329745372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45982.064329745372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45982.064329745372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45982.064329745372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45982.064329745372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45982.064329745372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45982.064329745372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45982.064329745372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45982.064329745372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45982.064329745372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45982.064329745372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45982.064329745372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45982.064329745372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45982.064329745372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45982.064329745372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45982.064329745372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45982.064329745372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45982.064329745372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45982.064329745372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45982.064329745372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45982.064329745372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45982.064329745372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45982.064329745372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45982.064329745372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45982.064329745372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45982.064329745372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45982.064329745372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45982.064329745372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45982.064329745372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45982.064329745372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45982.064329745372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45982.064329745372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45982.064329745372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45982.064329745372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45982.064329745372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45982.064329745372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45982.064329745372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45982.064329745372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45982.064329745372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45982.064329745372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45982.064329745372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45982.064329745372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45982.064329745372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45982.064329745372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45982.064329745372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45982.064329745372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45982.064329745372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45982.064329745372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45982.064329745372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45982.064329745372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45982.064329745372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45982.064329745372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45982.064329745372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45982.064329745372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45982.064329745372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45982.064329745372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45982.064329745372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45982.064329745372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45982.064329745372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45982.064329745372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45982.064329745372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45982.064329745372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45982.064329745372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45982.064329745372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45982.064329745372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45982.064329745372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45982.064329745372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45982.064329745372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45982.064329745372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45982.064329745372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45982.064329745372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45982.064329745372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45982.064329745372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45982.064329745372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45982.064329745372</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278.58361215277546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45982.064329745372</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45982.064329745372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45982.064329745372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45982.064329745372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45982.064329745372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45982.064329745372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45982.064329745372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45982.064329745372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45982.064329745372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45982.064329745372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45982.064329745372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45982.064329745372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45982.064329745372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45982.064329745372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45982.064329745372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45982.064329745372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45982.064329745372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45982.064329745372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45982.064329745372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45982.064329745372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45982.064329745372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45982.064329745372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45982.064329745372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45982.064329745372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45982.064329745372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45982.064329745372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45982.064329745372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45982.064329745372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45982.064329745372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45982.064329745372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45982.064329745372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45982.064329745372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45982.064329745372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45982.064329745372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45982.064329745372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45982.064329745372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45982.064329745372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45982.064329745372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45982.064329745372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45982.064329745372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45982.064329745372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45982.064329745372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45982.064329745372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45982.064329745372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45982.064329745372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45982.064329745372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45982.064329745372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45982.064329745372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45982.064329745372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45982.064329745372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45982.064329745372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45982.064329745372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45982.064329745372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45982.064329745372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45982.064329745372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45982.064329745372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45982.064329745372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45982.064329745372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45982.064329745372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45982.064329745372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45982.064329745372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45982.064329745372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45982.064329745372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45982.064329745372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45982.064329745372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45982.064329745372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45982.064329745372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45982.064329745372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45982.064329745372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45982.064329745372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45982.064329745372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45982.064329745372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45982.064329745372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45982.064329745372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45982.064329745372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45982.064329745372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45982.064329745372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45982.064329745372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45982.064329745372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45982.064329745372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45982.064329745372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45982.064329745372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45982.064329745372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45982.064329745372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45982.064329745372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45982.064329745372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45982.064329745372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45982.064329745372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45982.064329745372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45982.064329745372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45982.064329745372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45982.064329745372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45982.064329745372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45982.064329745372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45982.064329745372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45982.064329745372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45982.064329745372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45982.064329745372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45982.064329745372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45982.064329745372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45982.064329745372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45982.064329745372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45982.064329745372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45982.064329745372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45982.064329745372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45982.064329745372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45982.064329745372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45982.064329745372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45982.064329745372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45982.064329745372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45982.064329745372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45982.064329745372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45982.064329745372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45982.064329745372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45982.064329745372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45982.064329745372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45982.064329745372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45982.064329745372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45982.064329745372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45982.064329745372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45982.064329745372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45982.064329745372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45982.064329745372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45982.064329745372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45982.064329745372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45982.064329745372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45982.064329745372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45982.064329745372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45982.064329745372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45982.064329745372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45982.064329745372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45982.064329745372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45982.064329745372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45982.064329745372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45982.064329745372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45982.064329745372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45982.064329745372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45982.064329745372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45982.064329745372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45982.064329745372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45982.064329745372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45982.064329745372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45982.064329745372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45982.064329745372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45982.064329745372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45982.064329745372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45982.064329745372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45982.064329745372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45982.064329745372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45982.064329745372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45982.064329745372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45982.064329745372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45982.064329745372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45982.064329745372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45982.064329745372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45982.064329745372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45982.064329745372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45982.064329745372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45982.064329745372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45982.064329745372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45982.064329745372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45982.064329745372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45982.064329745372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45982.064329745372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45982.064329745372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45982.064329745372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45982.064329745372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45982.064329745372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45982.064329745372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45982.064329745372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45982.064329745372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45982.064329745372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45982.064329745372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45982.064329745372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45982.064329745372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45982.064329745372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45982.064329745372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45982.064329745372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45982.064329745372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45982.064329745372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45982.064329745372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45982.064329745372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45982.064329745372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45982.064329745372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45982.064329745372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45982.064329745372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45982.064329745372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45982.064329745372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45982.064329745372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45982.064329745372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45982.064329745372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45982.064329745372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45982.064329745372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45982.064329745372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45982.064329745372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45982.064329745372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45982.064329745372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45982.064329745372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45982.064329745372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45982.064329745372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45982.064329745372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45982.064329745372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45982.064329745372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45982.064329745372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45982.064329745372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45982.064329745372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45982.064329745372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45982.064329745372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45982.064329745372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45982.064329745372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45982.064329745372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45982.064329745372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45982.064329745372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45982.064329745372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45982.064329745372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45982.064329745372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45982.064329745372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45982.064329745372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45982.064329745372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45982.064329745372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45982.064329745372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45982.064329745372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45982.064329745372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45982.064329745372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45982.064329745372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45982.064329745372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45982.064329745372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45982.064329745372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45982.064329745372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45982.064329745372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45982.064329745372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45982.064329745372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45982.064329745372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45982.064329745372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45982.064329745372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45982.064329745372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45982.064329745372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45982.064329745372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45982.064329745372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45982.064329745372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45982.064329745372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45982.064329745372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45982.064329745372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45982.064329745372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45982.064329745372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45982.064329745372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45982.064329745372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45982.064329745372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45982.064329745372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45982.064329745372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45982.064329745372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45982.064329745372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45982.064329745372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45982.064329745372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45982.064329745372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45982.064329745372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45982.064329745372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45982.064329745372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45982.064329745372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45982.064329745372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45982.064329745372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45982.064329745372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45982.064329745372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45982.064329745372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45982.064329745372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45982.064329745372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45982.064329745372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45982.064329745372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45982.064329745372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45982.064329745372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45982.064329745372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45982.064329745372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45982.064329745372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45982.064329745372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45982.064329745372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45982.064329745372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45982.064329745372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45982.064329745372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45982.064329745372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45982.064329745372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45982.064329745372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45982.064329745372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45982.064329745372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45982.064329745372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45982.064329745372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45982.064329745372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45982.064329745372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45982.064329745372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45982.064329745372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45982.064329745372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45982.064329745372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45982.064329745372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45982.064329745372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45982.064329745372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45982.064329745372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45982.064329745372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45982.064329745372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45982.064329745372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45982.064329745372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45982.064329745372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45982.064329745372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45982.064329745372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45982.064329745372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45982.064329745372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45982.064329745372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45982.064329745372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45982.064329745372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45982.064329745372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45982.064329745372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45982.064329745372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45982.064329745372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45982.064329745372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45982.064329745372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45982.064329745372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45982.064329745372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45982.064329745372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45982.064329745372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45982.064329745372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45982.064329745372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45982.064329745372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45982.064329745372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45982.064329745372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45982.064329745372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45982.064329745372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45982.064329745372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45982.064329745372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45982.064329745372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45982.064329745372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45982.064329745372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45982.064329745372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45982.064329745372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45982.064329745372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45982.064329745372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45982.064329745372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45982.064329745372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45982.064329745372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45982.064329745372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45982.064329745372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45982.064329745372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45982.064329745372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45982.064329745372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45982.064329745372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45982.064329745372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45982.064329745372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45982.064329745372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45982.064329745372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45982.064329745372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45982.064329745372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45982.064329745372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45982.064329745372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45982.064329745372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45982.064329745372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45982.064329745372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45982.064329745372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45982.064329745372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45982.064329745372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45982.064329745372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45982.064329745372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45982.064329745372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45982.064329745372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45982.064329745372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45982.064329745372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45982.064329745372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45982.064329745372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45982.064329745372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45982.064329745372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45982.064329745372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45982.064329745372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45982.064329745372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45982.064329745372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45982.064329745372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45982.064329745372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45982.064329745372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45982.064329745372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45982.064329745372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45982.064329745372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45982.064329745372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45982.064329745372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45982.064329745372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45982.064329745372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45982.064329745372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45982.064329745372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45982.064329745372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45982.064329745372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45982.064329745372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45982.064329745372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45982.064329745372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45982.064329745372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45982.064329745372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45982.064329745372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45982.064329745372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45982.064329745372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45982.064329745372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45982.064329745372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45982.064329745372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45982.064329745372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45982.064329745372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45982.064329745372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45982.064329745372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45982.064329745372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45982.064329745372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45982.064329745372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45982.064329745372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45982.064329745372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45982.064329745372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45982.064329745372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45982.064329745372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45982.064329745372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45982.064329745372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45982.064329745372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45982.064329745372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45982.064329745372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45982.064329745372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45982.064329745372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45982.064329745372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45982.064329745372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45982.064329745372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45982.064329745372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45982.064329745372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45982.064329745372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45982.064329745372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45982.064329745372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45982.064329745372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45982.064329745372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45982.064329745372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45982.064329745372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45982.064329745372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45982.064329745372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45982.064329745372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45982.064329745372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45982.064329745372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45982.064329745372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45982.064329745372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45982.064329745372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45982.064329745372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45982.064329745372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45982.064329745372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45982.064329745372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45982.064329745372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45982.064329745372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45982.064329745372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45982.064329745372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45982.064329745372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45982.064329745372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45982.064329745372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45982.064329745372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45982.064329745372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45982.064329745372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45982.064329745372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45982.064329745372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45982.064329745372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45982.064329745372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45982.064329745372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45982.064329745372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45982.064329745372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45982.064329745372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45982.064329745372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45982.064329745372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45982.064329745372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45982.064329745372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45982.064329745372</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90.23226956018334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55.875452430555015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33.403218634259247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4.5495265046338318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0.6910311342580826</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0.19840381944231922</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45982.064329745372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45982.064329745372</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45982.064329745372</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45982.064329745372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45982.064329745372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45982.064329745372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45982.064329745372</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45982.064329745372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45982.064329745372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45982.064329745372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45982.064329745372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45982.064329745372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45982.064329745372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45982.064329745372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45982.064329745372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45982.064329745372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45982.064329745372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45982.064329745372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45982.064329745372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45982.064329745372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45982.064329745372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45982.064329745372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45982.064329745372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45982.064329745372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45982.064329745372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45982.064329745372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45982.064329745372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45982.064329745372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45982.064329745372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45982.064329745372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45982.064329745372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45982.064329745372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45982.064329745372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45982.064329745372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45982.064329745372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45982.064329745372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45982.064329745372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45982.064329745372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45982.064329745372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45982.064329745372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45982.064329745372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45982.064329745372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45982.064329745372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45982.064329745372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45982.064329745372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45982.064329745372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45982.064329745372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45982.064329745372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45982.064329745372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45982.064329745372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45982.064329745372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45982.064329745372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45982.064329745372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45982.064329745372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45982.064329745372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45982.064329745372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45982.064329745372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45982.064329745372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45982.064329745372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45982.064329745372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45982.064329745372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45982.064329745372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45982.064329745372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45982.064329745372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45982.064329745372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45982.064329745372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45982.064329745372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45982.064329745372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45982.064329745372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45982.064329745372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45982.064329745372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45982.064329745372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45982.064329745372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45982.064329745372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45982.064329745372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45982.064329745372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45982.064329745372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45982.064329745372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45982.064329745372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45982.064329745372</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45982.064329745372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45982.064329745372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45982.064329745372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45982.064329745372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45982.064329745372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45982.064329745372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45982.064329745372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45982.064329745372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45982.064329745372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45982.064329745372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45982.064329745372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45982.064329745372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45982.064329745372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45982.064329745372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45982.064329745372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45982.064329745372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45982.064329745372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45982.064329745372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45982.064329745372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45982.064329745372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45982.064329745372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45982.064329745372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45982.064329745372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45982.064329745372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45982.064329745372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45982.064329745372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45982.064329745372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45982.064329745372</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7" sqref="K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20" t="s">
        <v>39021</v>
      </c>
      <c r="F2" s="121">
        <v>45981.780300925922</v>
      </c>
      <c r="G2" s="104">
        <f t="shared" ref="G2:G5" ca="1" si="0">IFERROR(NOW()-F2,"-")</f>
        <v>0.28402881944930414</v>
      </c>
      <c r="H2" s="121">
        <v>45981.780277777776</v>
      </c>
      <c r="I2" s="119" t="str">
        <f>IFERROR(VLOOKUP(D2,DB!A:F,6,0),"")</f>
        <v>SCECO</v>
      </c>
      <c r="J2" s="119" t="str">
        <f>IFERROR(VLOOKUP(D2,DB!A:G,7,0),"")</f>
        <v>Vandalized</v>
      </c>
      <c r="K2" s="122" t="s">
        <v>39123</v>
      </c>
      <c r="L2" s="123" t="str">
        <f>IFERROR(VLOOKUP(D2,DB!A:I,9,0),"")</f>
        <v>Latis</v>
      </c>
    </row>
    <row r="3" spans="1:16382" ht="31.5" customHeight="1">
      <c r="A3" s="118" t="s">
        <v>39124</v>
      </c>
      <c r="B3" s="119" t="str">
        <f>IFERROR(VLOOKUP(D3,DB!A:K,11,0),"")</f>
        <v>R6</v>
      </c>
      <c r="C3" s="120">
        <v>2</v>
      </c>
      <c r="D3" s="119" t="s">
        <v>38990</v>
      </c>
      <c r="E3" s="120" t="s">
        <v>39021</v>
      </c>
      <c r="F3" s="121"/>
      <c r="G3" s="104">
        <f t="shared" ca="1" si="0"/>
        <v>45982.064329745372</v>
      </c>
      <c r="H3" s="121">
        <v>45982.035474537035</v>
      </c>
      <c r="I3" s="119" t="str">
        <f>IFERROR(VLOOKUP(D3,DB!A:F,6,0),"")</f>
        <v>Generator-SG</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45982.064329745372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45982.064329745372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45982.064329745372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45982.064329745372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45982.064329745372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45982.064329745372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45982.064329745372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45982.064329745372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45982.064329745372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45982.064329745372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45982.064329745372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45982.064329745372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45982.064329745372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45982.064329745372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45982.064329745372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45982.064329745372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45982.064329745372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45982.064329745372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45982.064329745372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45982.064329745372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45982.064329745372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45982.064329745372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45982.064329745372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45982.064329745372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45982.064329745372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45982.064329745372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45982.064329745372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45982.064329745372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45982.064329745372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45982.064329745372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45982.064329745372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45982.064329745372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45982.064329745372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45982.064329745372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45982.064329745372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45982.064329745372</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2025-11-20T22:35:27Z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